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stifile01\AA700060$\Area's-gebieden\Hoveniers en Groen\"/>
    </mc:Choice>
  </mc:AlternateContent>
  <xr:revisionPtr revIDLastSave="0" documentId="8_{5B5256AE-87FD-41C3-8EAB-6C40FA10CD4E}" xr6:coauthVersionLast="47" xr6:coauthVersionMax="47" xr10:uidLastSave="{00000000-0000-0000-0000-000000000000}"/>
  <bookViews>
    <workbookView xWindow="-110" yWindow="-110" windowWidth="19420" windowHeight="11500" firstSheet="1" activeTab="2" xr2:uid="{4BE20143-7C7C-49D7-9F45-9E58FBCD73CD}"/>
  </bookViews>
  <sheets>
    <sheet name="0. Toelichting" sheetId="14" r:id="rId1"/>
    <sheet name="1. Benodigd per functie " sheetId="13" r:id="rId2"/>
    <sheet name="2. Opleidingsoverzicht"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 i="12" l="1"/>
  <c r="AI1" i="12" s="1"/>
</calcChain>
</file>

<file path=xl/sharedStrings.xml><?xml version="1.0" encoding="utf-8"?>
<sst xmlns="http://schemas.openxmlformats.org/spreadsheetml/2006/main" count="496" uniqueCount="133">
  <si>
    <t>Datum : 1-1-2026</t>
  </si>
  <si>
    <t>Functies</t>
  </si>
  <si>
    <t>Onderwerpen:</t>
  </si>
  <si>
    <t>Opmerking</t>
  </si>
  <si>
    <t>Uitvoerend medewerker</t>
  </si>
  <si>
    <t xml:space="preserve">Meewerkend leidinggevende </t>
  </si>
  <si>
    <t xml:space="preserve">Leidinggevende </t>
  </si>
  <si>
    <t>Kantoor / administratief</t>
  </si>
  <si>
    <t>Service medewerker interieurbeplanting</t>
  </si>
  <si>
    <t>Monteur/Technische dienst</t>
  </si>
  <si>
    <t>Algemene bedrijfsregels</t>
  </si>
  <si>
    <t>x</t>
  </si>
  <si>
    <t xml:space="preserve">Rijbewijs (B/BE/T/C/CE) </t>
  </si>
  <si>
    <t>Stel op basis van de te besturen machines/voertuigen vast welk rijbewijs noodzakelijk is.</t>
  </si>
  <si>
    <t>-</t>
  </si>
  <si>
    <t>VCA Basis</t>
  </si>
  <si>
    <t>Operationele medewerkers; geen verplicht, tenzij medewerkers voor  VCA gecertificeerd bedrijf werken</t>
  </si>
  <si>
    <t>VCA vol</t>
  </si>
  <si>
    <t>Operationeel leidinggevende; geen verplichting tenzij medewerkers voor VCA gecertificeerde bedrijven werken.</t>
  </si>
  <si>
    <t>BHV of EHBO</t>
  </si>
  <si>
    <t>Bij voorkeur minimaal 1 BHV-er per werk locatie. Stem de opleiding af op de werkrisico's en het bedrijfsnoodplan</t>
  </si>
  <si>
    <t>Vakbekaamheidsbewijs Bedrijfsvoeren gewasbescherming</t>
  </si>
  <si>
    <t>Voor bedrijfseigenaren, zie: https://erkenningen.nl/welke-licentie-heb-ik-nodig/</t>
  </si>
  <si>
    <t xml:space="preserve">Vakbekaamheidsbewijs Uitvoeren gewasbescherming </t>
  </si>
  <si>
    <t>Voor uitvoerend medewerkers, zie: https://erkenningen.nl/welke-licentie-heb-ik-nodig/</t>
  </si>
  <si>
    <t>Veiligheidsinstructie Gewasbescherming</t>
  </si>
  <si>
    <t>Noodzakelijk voor specifieke handmatige handelingen; zie: https://wetten.overheid.nl/BWBR0022545/2024-04-20/#Hoofdstuk6_Paragraaf1_Artikel6.3a</t>
  </si>
  <si>
    <t>Werkhouding en ergonomie (kantoor)</t>
  </si>
  <si>
    <t>Werkhouding en ergonomie</t>
  </si>
  <si>
    <t>Veilig werken langs de weg</t>
  </si>
  <si>
    <t>Vanuit de CAO Hoveniers Artikel 66 moeten medewerkers die werken langs de weg een daartoe specifieke opleiding hebben genoten.</t>
  </si>
  <si>
    <t xml:space="preserve">Veilig werken langs de weg leidinggevende </t>
  </si>
  <si>
    <t>Veilig werken langs het spoor (DVP)</t>
  </si>
  <si>
    <t>Raadpleeg RailAlert voor het bijbehorende niveau.</t>
  </si>
  <si>
    <t>Veilig uitvoeren van gladheidsbestrijding</t>
  </si>
  <si>
    <t xml:space="preserve">Veilig werken met de kettingzaag </t>
  </si>
  <si>
    <t>Let op verschillende niveau's afhankelijk werkzaamheden, controleer www.groenearbo.nl</t>
  </si>
  <si>
    <t>Veilig werken met de bosmaaier</t>
  </si>
  <si>
    <t>Let op verschillende niveau's waarbij onderscheid wordt gemaakt in draadkop, slag- en zaagblad</t>
  </si>
  <si>
    <t>Veilig werken met de heggenschaar</t>
  </si>
  <si>
    <t>Veilig werken met de bladblazer</t>
  </si>
  <si>
    <t>Veilig werken met de versnipperaar</t>
  </si>
  <si>
    <t>Veilig werken met 1 assige trekkers</t>
  </si>
  <si>
    <t>Veilig werken met de bandenzaag</t>
  </si>
  <si>
    <t>Veilig werken met de zitmaaier</t>
  </si>
  <si>
    <t>Let op bij machines breder dan 130cm is een T-rijbewijs verplicht</t>
  </si>
  <si>
    <t>Veilig werken met de werktuigdrager/onkruidborstel</t>
  </si>
  <si>
    <t xml:space="preserve">Veilig uitvoeren van onkruidbeheersing door verhitting </t>
  </si>
  <si>
    <t>Veilig werken met de trekker</t>
  </si>
  <si>
    <t>Veilig werken met (mini)shovel</t>
  </si>
  <si>
    <t>Veilig werken met de mini/midi kraan</t>
  </si>
  <si>
    <t>Veilig werken met de rupsdumper/motor kruiwagen</t>
  </si>
  <si>
    <t>Veilig werken met de stobbefrees</t>
  </si>
  <si>
    <t>Veilig werken met de heftruck</t>
  </si>
  <si>
    <t>Veilig werken met de hoogwerker</t>
  </si>
  <si>
    <t>Veilig werken met ladders en trappen</t>
  </si>
  <si>
    <t>Veilig werken in de werkplaats</t>
  </si>
  <si>
    <t>Veilig lassen</t>
  </si>
  <si>
    <t>Veilig werken met vastopgestelde machines (kolomboor, draaibank etc)</t>
  </si>
  <si>
    <t>Veilig werken met gevaarlijke stoffen</t>
  </si>
  <si>
    <t>Blootstelling aan dieselmotoremissie en uitlaatgassen</t>
  </si>
  <si>
    <t>Lading zekeren</t>
  </si>
  <si>
    <t>Veilig bestrijdingen van eiken processie rups</t>
  </si>
  <si>
    <t>Schadelijk hout- en/of kwartstof</t>
  </si>
  <si>
    <t>Biologische agentia; schadelijke stoffen van planten en dieren</t>
  </si>
  <si>
    <t>Teken en de ziekte van Lyme</t>
  </si>
  <si>
    <t>Leiding geven (softskills) en herkennen van ongewenst gedrag</t>
  </si>
  <si>
    <t xml:space="preserve">Werkdruk </t>
  </si>
  <si>
    <t>Intern ongewenst gedrag</t>
  </si>
  <si>
    <t>Omgaan met agressie van derden</t>
  </si>
  <si>
    <t>….............................</t>
  </si>
  <si>
    <t>&lt;&lt;&lt;&lt; Licht oranje gearceerde opleiding zijn vanuit wetgeving of CAO verplicht &gt;&gt;&gt;&gt;</t>
  </si>
  <si>
    <t>&lt;&lt;&lt;&lt; U kunt het overzicht verder zelf aan, afhankelijk van activiteiten en risico's, gebruik als input hiervoor de risico inventarisatie. Stel vervolgens vast welke opleidingen benodigd zijn per functie &gt;&gt;&gt;&gt;</t>
  </si>
  <si>
    <t>Datum laten staan i.v.m. voorwaardelijke opmaak</t>
  </si>
  <si>
    <t>Huidige datum + 180 dagen</t>
  </si>
  <si>
    <t>Versie: 1</t>
  </si>
  <si>
    <t>Datum :</t>
  </si>
  <si>
    <t>Algemene, instructie, opleidingen en trainingen</t>
  </si>
  <si>
    <t>Activiteiten / werkzaamheden</t>
  </si>
  <si>
    <t>Training en instructie machines</t>
  </si>
  <si>
    <t>NAAM</t>
  </si>
  <si>
    <t>identificatie bewijs</t>
  </si>
  <si>
    <t>Functie</t>
  </si>
  <si>
    <t>Rijbewijs</t>
  </si>
  <si>
    <t>vca-Basis</t>
  </si>
  <si>
    <t>vca-vol</t>
  </si>
  <si>
    <t>BHV / EHBO</t>
  </si>
  <si>
    <t>Uitleg over BHV-plan</t>
  </si>
  <si>
    <t>Training leidinggeven</t>
  </si>
  <si>
    <t xml:space="preserve">Omgaan met agressie </t>
  </si>
  <si>
    <t>….</t>
  </si>
  <si>
    <t>ETW opleiding</t>
  </si>
  <si>
    <t>…..</t>
  </si>
  <si>
    <t>Shovel</t>
  </si>
  <si>
    <t>Minikraan</t>
  </si>
  <si>
    <t>Bosmaaier</t>
  </si>
  <si>
    <t>Heggenschaar</t>
  </si>
  <si>
    <t>Kettingzaag</t>
  </si>
  <si>
    <t>Instructie grasmaaier</t>
  </si>
  <si>
    <t>Ontvangen en getekend?</t>
  </si>
  <si>
    <t>10 jaar geldig</t>
  </si>
  <si>
    <t xml:space="preserve">jaarlijks herhaling </t>
  </si>
  <si>
    <t>Ontvangen op</t>
  </si>
  <si>
    <t>Intern herhalen per..</t>
  </si>
  <si>
    <t>Externe certificaat Geldig tot</t>
  </si>
  <si>
    <t>500 uren onder begeleiding</t>
  </si>
  <si>
    <t>Intern herhalen per…</t>
  </si>
  <si>
    <t>Draad/mes/zaag</t>
  </si>
  <si>
    <t>Certificaat</t>
  </si>
  <si>
    <t>Alleen eenvoudige velling  | Intern herhalen per…</t>
  </si>
  <si>
    <t>Certicaat (NKC/ECC)</t>
  </si>
  <si>
    <t>Geldig tot</t>
  </si>
  <si>
    <t>behaald op</t>
  </si>
  <si>
    <t>geldig tot</t>
  </si>
  <si>
    <t>intern herhalen per…</t>
  </si>
  <si>
    <t>Catg.</t>
  </si>
  <si>
    <t>Ja/nee</t>
  </si>
  <si>
    <t xml:space="preserve">behaald op </t>
  </si>
  <si>
    <t>niv 1/2</t>
  </si>
  <si>
    <t>verval datum</t>
  </si>
  <si>
    <t>Nouri</t>
  </si>
  <si>
    <t>Voorman A Hovenier</t>
  </si>
  <si>
    <t>BE</t>
  </si>
  <si>
    <t>Ja</t>
  </si>
  <si>
    <t>nvt</t>
  </si>
  <si>
    <t>Niv 1</t>
  </si>
  <si>
    <t>NKC2</t>
  </si>
  <si>
    <t>Esmee</t>
  </si>
  <si>
    <t>Groenvoorziener</t>
  </si>
  <si>
    <t>draad</t>
  </si>
  <si>
    <t>&lt;&lt;&lt;&lt; U kunt hier zelf de gevolgde opleidingen en instructies aanvullen &gt;&gt;&gt;&gt;</t>
  </si>
  <si>
    <t>Voorlichting en Instructie/trainingsvereisten   &lt;NAAM BEDRIJF&gt;</t>
  </si>
  <si>
    <t>Overzicht voorlichting &amp; instructies Veilig en gezondwerken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</si>
</sst>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8"/>
      <name val="Arial"/>
      <family val="2"/>
    </font>
    <font>
      <b/>
      <sz val="9"/>
      <name val="Arial"/>
      <family val="2"/>
    </font>
    <font>
      <sz val="9"/>
      <name val="Arial"/>
      <family val="2"/>
    </font>
    <font>
      <sz val="10"/>
      <name val="Arial"/>
      <family val="2"/>
    </font>
    <font>
      <sz val="20"/>
      <name val="Arial"/>
      <family val="2"/>
    </font>
    <font>
      <sz val="8"/>
      <color indexed="8"/>
      <name val="Arial"/>
      <family val="2"/>
    </font>
    <font>
      <b/>
      <sz val="12"/>
      <name val="Arial"/>
      <family val="2"/>
    </font>
    <font>
      <b/>
      <sz val="10"/>
      <name val="Arial"/>
      <family val="2"/>
    </font>
    <font>
      <b/>
      <sz val="11"/>
      <name val="Arial"/>
      <family val="2"/>
    </font>
    <font>
      <b/>
      <sz val="8"/>
      <name val="Arial"/>
      <family val="2"/>
    </font>
    <font>
      <i/>
      <sz val="8"/>
      <name val="Arial"/>
      <family val="2"/>
    </font>
    <font>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124">
    <xf numFmtId="0" fontId="0" fillId="0" borderId="0" xfId="0"/>
    <xf numFmtId="1" fontId="2" fillId="0" borderId="1" xfId="0" applyNumberFormat="1" applyFont="1" applyBorder="1" applyAlignment="1">
      <alignment horizontal="center" wrapText="1"/>
    </xf>
    <xf numFmtId="0" fontId="2" fillId="0" borderId="2" xfId="0" applyFont="1" applyBorder="1" applyAlignment="1">
      <alignment horizontal="center" wrapText="1"/>
    </xf>
    <xf numFmtId="0" fontId="0" fillId="0" borderId="0" xfId="0" applyAlignment="1">
      <alignment wrapText="1"/>
    </xf>
    <xf numFmtId="0" fontId="3" fillId="0" borderId="0" xfId="0" applyFont="1" applyAlignment="1">
      <alignment horizontal="center"/>
    </xf>
    <xf numFmtId="0" fontId="1" fillId="0" borderId="0" xfId="0" applyFont="1"/>
    <xf numFmtId="0" fontId="0" fillId="0" borderId="0" xfId="0" applyAlignment="1">
      <alignment horizontal="center"/>
    </xf>
    <xf numFmtId="0" fontId="1" fillId="2" borderId="1" xfId="0" applyFont="1" applyFill="1" applyBorder="1"/>
    <xf numFmtId="0" fontId="0" fillId="2" borderId="0" xfId="0" applyFill="1"/>
    <xf numFmtId="0" fontId="2" fillId="0" borderId="3" xfId="0" applyFont="1" applyBorder="1" applyAlignment="1">
      <alignment wrapText="1"/>
    </xf>
    <xf numFmtId="14" fontId="1" fillId="0" borderId="4" xfId="0" applyNumberFormat="1" applyFont="1" applyBorder="1"/>
    <xf numFmtId="0" fontId="2" fillId="0" borderId="3" xfId="0" applyFont="1" applyBorder="1" applyAlignment="1">
      <alignment horizontal="center" wrapText="1"/>
    </xf>
    <xf numFmtId="0" fontId="3" fillId="0" borderId="0" xfId="0" applyFont="1"/>
    <xf numFmtId="0" fontId="2" fillId="0" borderId="5" xfId="0" applyFont="1" applyBorder="1" applyAlignment="1">
      <alignment horizontal="center" wrapText="1"/>
    </xf>
    <xf numFmtId="0" fontId="2" fillId="0" borderId="6" xfId="0" applyFont="1" applyBorder="1" applyAlignment="1">
      <alignment wrapText="1"/>
    </xf>
    <xf numFmtId="0" fontId="4" fillId="2" borderId="0" xfId="0" applyFont="1" applyFill="1"/>
    <xf numFmtId="14" fontId="4" fillId="2" borderId="0" xfId="0" applyNumberFormat="1" applyFont="1" applyFill="1" applyAlignment="1">
      <alignment wrapText="1"/>
    </xf>
    <xf numFmtId="1" fontId="2" fillId="0" borderId="1" xfId="0" applyNumberFormat="1" applyFont="1" applyBorder="1" applyAlignment="1">
      <alignment horizontal="center" vertical="center"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1" fillId="0" borderId="8" xfId="0" applyFont="1" applyBorder="1" applyAlignment="1">
      <alignment horizontal="center" wrapText="1"/>
    </xf>
    <xf numFmtId="1" fontId="2" fillId="0" borderId="2" xfId="0" applyNumberFormat="1" applyFont="1" applyBorder="1" applyAlignment="1">
      <alignment horizontal="center" vertical="center" wrapText="1"/>
    </xf>
    <xf numFmtId="1" fontId="2" fillId="0" borderId="9" xfId="0" applyNumberFormat="1" applyFont="1" applyBorder="1" applyAlignment="1">
      <alignment vertical="center" wrapText="1"/>
    </xf>
    <xf numFmtId="1" fontId="2" fillId="0" borderId="10" xfId="0" applyNumberFormat="1" applyFont="1" applyBorder="1" applyAlignment="1">
      <alignment vertical="center" wrapText="1"/>
    </xf>
    <xf numFmtId="1" fontId="2" fillId="0" borderId="4" xfId="0" applyNumberFormat="1" applyFont="1" applyBorder="1" applyAlignment="1">
      <alignment horizontal="center" wrapText="1"/>
    </xf>
    <xf numFmtId="2" fontId="3" fillId="0" borderId="0" xfId="0" applyNumberFormat="1" applyFont="1" applyAlignment="1">
      <alignment horizontal="center"/>
    </xf>
    <xf numFmtId="0" fontId="1" fillId="0" borderId="4" xfId="0" applyFont="1" applyBorder="1" applyAlignment="1">
      <alignment horizontal="left"/>
    </xf>
    <xf numFmtId="14" fontId="1" fillId="0" borderId="4" xfId="0" applyNumberFormat="1" applyFont="1" applyBorder="1" applyAlignment="1">
      <alignment horizontal="left"/>
    </xf>
    <xf numFmtId="14" fontId="1" fillId="0" borderId="1" xfId="0" applyNumberFormat="1" applyFont="1" applyBorder="1" applyAlignment="1">
      <alignment horizontal="left"/>
    </xf>
    <xf numFmtId="14" fontId="6" fillId="0" borderId="1" xfId="0" applyNumberFormat="1" applyFont="1" applyBorder="1" applyAlignment="1">
      <alignment horizontal="left"/>
    </xf>
    <xf numFmtId="2" fontId="6" fillId="0" borderId="1" xfId="0" applyNumberFormat="1" applyFont="1" applyBorder="1" applyAlignment="1">
      <alignment horizontal="left"/>
    </xf>
    <xf numFmtId="1" fontId="1" fillId="0" borderId="4" xfId="0" applyNumberFormat="1" applyFont="1" applyBorder="1" applyAlignment="1">
      <alignment horizontal="left"/>
    </xf>
    <xf numFmtId="2" fontId="1" fillId="0" borderId="4" xfId="0" applyNumberFormat="1" applyFont="1" applyBorder="1" applyAlignment="1">
      <alignment horizontal="left"/>
    </xf>
    <xf numFmtId="1" fontId="2" fillId="0" borderId="3" xfId="0" applyNumberFormat="1" applyFont="1" applyBorder="1" applyAlignment="1">
      <alignment horizontal="center" wrapText="1"/>
    </xf>
    <xf numFmtId="1" fontId="2" fillId="0" borderId="11" xfId="0" applyNumberFormat="1" applyFont="1" applyBorder="1" applyAlignment="1">
      <alignment horizontal="center" wrapText="1"/>
    </xf>
    <xf numFmtId="0" fontId="2" fillId="0" borderId="8" xfId="0" applyFont="1" applyBorder="1" applyAlignment="1">
      <alignment horizontal="center" wrapText="1"/>
    </xf>
    <xf numFmtId="14" fontId="1" fillId="0" borderId="1" xfId="0" applyNumberFormat="1" applyFont="1" applyBorder="1" applyAlignment="1">
      <alignment horizontal="left" vertical="center"/>
    </xf>
    <xf numFmtId="14" fontId="6" fillId="0" borderId="1" xfId="0" applyNumberFormat="1" applyFont="1" applyBorder="1" applyAlignment="1">
      <alignment horizontal="left" vertical="center"/>
    </xf>
    <xf numFmtId="14" fontId="1" fillId="0" borderId="4" xfId="0" applyNumberFormat="1" applyFont="1" applyBorder="1" applyAlignment="1">
      <alignment horizontal="left" vertical="center"/>
    </xf>
    <xf numFmtId="0" fontId="5" fillId="3" borderId="12" xfId="0" applyFont="1" applyFill="1" applyBorder="1"/>
    <xf numFmtId="0" fontId="1" fillId="3" borderId="12" xfId="0" applyFont="1" applyFill="1" applyBorder="1" applyAlignment="1">
      <alignment wrapText="1"/>
    </xf>
    <xf numFmtId="0" fontId="1" fillId="3" borderId="12" xfId="0" applyFont="1" applyFill="1" applyBorder="1" applyAlignment="1">
      <alignment horizontal="center" wrapText="1"/>
    </xf>
    <xf numFmtId="0" fontId="4" fillId="3" borderId="12" xfId="0" applyFont="1" applyFill="1" applyBorder="1"/>
    <xf numFmtId="0" fontId="4" fillId="0" borderId="0" xfId="0" applyFont="1"/>
    <xf numFmtId="14" fontId="4" fillId="0" borderId="0" xfId="0" applyNumberFormat="1" applyFont="1" applyAlignment="1">
      <alignment wrapText="1"/>
    </xf>
    <xf numFmtId="0" fontId="0" fillId="0" borderId="1" xfId="0" applyBorder="1" applyAlignment="1">
      <alignment wrapText="1"/>
    </xf>
    <xf numFmtId="0" fontId="1" fillId="0" borderId="1" xfId="0" applyFont="1" applyBorder="1"/>
    <xf numFmtId="0" fontId="7" fillId="4" borderId="5" xfId="0" applyFont="1" applyFill="1" applyBorder="1" applyAlignment="1">
      <alignment horizontal="center"/>
    </xf>
    <xf numFmtId="0" fontId="8" fillId="0" borderId="1" xfId="0" applyFont="1" applyBorder="1" applyAlignment="1">
      <alignment horizontal="center" wrapText="1"/>
    </xf>
    <xf numFmtId="14" fontId="1" fillId="3" borderId="12" xfId="0" applyNumberFormat="1" applyFont="1" applyFill="1" applyBorder="1" applyAlignment="1">
      <alignment wrapText="1"/>
    </xf>
    <xf numFmtId="14" fontId="4" fillId="3" borderId="12" xfId="0" applyNumberFormat="1" applyFont="1" applyFill="1" applyBorder="1"/>
    <xf numFmtId="1" fontId="2" fillId="0" borderId="0" xfId="0" applyNumberFormat="1" applyFont="1" applyAlignment="1">
      <alignment horizontal="center" vertical="center" wrapText="1"/>
    </xf>
    <xf numFmtId="0" fontId="8" fillId="0" borderId="0" xfId="0" applyFont="1" applyAlignment="1">
      <alignment horizontal="center" wrapText="1"/>
    </xf>
    <xf numFmtId="0" fontId="3" fillId="0" borderId="6" xfId="0" applyFont="1" applyBorder="1" applyAlignment="1">
      <alignment horizontal="left" wrapText="1"/>
    </xf>
    <xf numFmtId="14" fontId="3" fillId="0" borderId="4" xfId="0" applyNumberFormat="1" applyFont="1" applyBorder="1" applyAlignment="1">
      <alignment horizontal="left"/>
    </xf>
    <xf numFmtId="0" fontId="3" fillId="3" borderId="12" xfId="0" applyFont="1" applyFill="1" applyBorder="1"/>
    <xf numFmtId="0" fontId="3" fillId="2" borderId="3" xfId="0" applyFont="1" applyFill="1" applyBorder="1" applyAlignment="1">
      <alignment horizontal="left" wrapText="1"/>
    </xf>
    <xf numFmtId="0" fontId="3" fillId="2" borderId="1" xfId="0" applyFont="1" applyFill="1" applyBorder="1"/>
    <xf numFmtId="14" fontId="3" fillId="0" borderId="4" xfId="0" applyNumberFormat="1" applyFont="1" applyBorder="1"/>
    <xf numFmtId="14" fontId="3" fillId="5" borderId="4" xfId="0" applyNumberFormat="1" applyFont="1" applyFill="1" applyBorder="1" applyAlignment="1">
      <alignment horizontal="left"/>
    </xf>
    <xf numFmtId="14" fontId="3" fillId="5" borderId="4" xfId="0" applyNumberFormat="1" applyFont="1" applyFill="1" applyBorder="1"/>
    <xf numFmtId="0" fontId="3" fillId="0" borderId="11" xfId="0" applyFont="1" applyBorder="1" applyAlignment="1">
      <alignment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14" fontId="1"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1" xfId="0" applyFont="1" applyBorder="1" applyAlignment="1">
      <alignment wrapText="1"/>
    </xf>
    <xf numFmtId="14" fontId="3" fillId="3" borderId="12" xfId="0" applyNumberFormat="1" applyFont="1" applyFill="1" applyBorder="1" applyAlignment="1">
      <alignment horizontal="left"/>
    </xf>
    <xf numFmtId="0" fontId="9" fillId="0" borderId="2" xfId="0" applyFont="1" applyBorder="1" applyAlignment="1">
      <alignment horizontal="center" wrapText="1"/>
    </xf>
    <xf numFmtId="0" fontId="9" fillId="2" borderId="1" xfId="0" applyFont="1" applyFill="1" applyBorder="1" applyAlignment="1">
      <alignment wrapText="1"/>
    </xf>
    <xf numFmtId="0" fontId="10" fillId="2" borderId="1" xfId="0" applyFont="1" applyFill="1" applyBorder="1" applyAlignment="1">
      <alignment wrapText="1"/>
    </xf>
    <xf numFmtId="0" fontId="11" fillId="3" borderId="4" xfId="0" applyFont="1" applyFill="1" applyBorder="1" applyAlignment="1">
      <alignment horizontal="center" wrapText="1"/>
    </xf>
    <xf numFmtId="0" fontId="11" fillId="3" borderId="5" xfId="0" applyFont="1" applyFill="1" applyBorder="1" applyAlignment="1">
      <alignment horizontal="center" wrapText="1"/>
    </xf>
    <xf numFmtId="14" fontId="11" fillId="3" borderId="2" xfId="0" applyNumberFormat="1" applyFont="1" applyFill="1" applyBorder="1" applyAlignment="1">
      <alignment wrapText="1"/>
    </xf>
    <xf numFmtId="14" fontId="3" fillId="9" borderId="4" xfId="0" applyNumberFormat="1" applyFont="1" applyFill="1" applyBorder="1" applyAlignment="1">
      <alignment horizontal="left" wrapText="1"/>
    </xf>
    <xf numFmtId="14" fontId="3" fillId="9" borderId="4" xfId="0" applyNumberFormat="1" applyFont="1" applyFill="1" applyBorder="1" applyAlignment="1">
      <alignment horizontal="left"/>
    </xf>
    <xf numFmtId="49" fontId="3" fillId="9" borderId="4" xfId="0" applyNumberFormat="1" applyFont="1" applyFill="1" applyBorder="1" applyAlignment="1">
      <alignment horizontal="center" vertical="center"/>
    </xf>
    <xf numFmtId="1" fontId="3" fillId="0" borderId="1" xfId="0" applyNumberFormat="1" applyFont="1" applyBorder="1" applyAlignment="1">
      <alignment horizontal="center" vertical="center" wrapText="1"/>
    </xf>
    <xf numFmtId="0" fontId="12" fillId="2" borderId="1" xfId="0" applyFont="1" applyFill="1" applyBorder="1"/>
    <xf numFmtId="0" fontId="2" fillId="9" borderId="1" xfId="0" applyFont="1" applyFill="1" applyBorder="1"/>
    <xf numFmtId="0" fontId="2" fillId="5" borderId="1" xfId="0" applyFont="1" applyFill="1" applyBorder="1"/>
    <xf numFmtId="49" fontId="3" fillId="0" borderId="1" xfId="0" applyNumberFormat="1" applyFont="1" applyBorder="1" applyAlignment="1">
      <alignment horizontal="center" vertical="center"/>
    </xf>
    <xf numFmtId="49" fontId="1" fillId="9" borderId="4" xfId="0" applyNumberFormat="1" applyFont="1" applyFill="1" applyBorder="1" applyAlignment="1">
      <alignment horizontal="center" vertical="center"/>
    </xf>
    <xf numFmtId="14" fontId="1" fillId="9" borderId="1" xfId="0" applyNumberFormat="1" applyFont="1" applyFill="1" applyBorder="1" applyAlignment="1">
      <alignment horizontal="center" vertical="center"/>
    </xf>
    <xf numFmtId="0" fontId="1" fillId="5" borderId="4" xfId="0" applyFont="1" applyFill="1" applyBorder="1" applyAlignment="1">
      <alignment horizontal="left"/>
    </xf>
    <xf numFmtId="14" fontId="1" fillId="5" borderId="4" xfId="0" applyNumberFormat="1" applyFont="1" applyFill="1" applyBorder="1" applyAlignment="1">
      <alignment horizontal="left"/>
    </xf>
    <xf numFmtId="14" fontId="1" fillId="5" borderId="1" xfId="0" applyNumberFormat="1" applyFont="1" applyFill="1" applyBorder="1" applyAlignment="1">
      <alignment horizontal="left" vertical="center"/>
    </xf>
    <xf numFmtId="1" fontId="2" fillId="0" borderId="0" xfId="0" applyNumberFormat="1" applyFont="1" applyAlignment="1">
      <alignment horizontal="center" vertical="center" wrapText="1"/>
    </xf>
    <xf numFmtId="1" fontId="2" fillId="0" borderId="0" xfId="0" applyNumberFormat="1" applyFont="1" applyAlignment="1">
      <alignment horizontal="center" wrapText="1"/>
    </xf>
    <xf numFmtId="0" fontId="2" fillId="6" borderId="5" xfId="0" applyFont="1" applyFill="1" applyBorder="1" applyAlignment="1">
      <alignment horizontal="center"/>
    </xf>
    <xf numFmtId="0" fontId="7" fillId="4" borderId="5" xfId="0" applyFont="1" applyFill="1" applyBorder="1" applyAlignment="1">
      <alignment horizontal="center"/>
    </xf>
    <xf numFmtId="1" fontId="2" fillId="0" borderId="3" xfId="0" applyNumberFormat="1" applyFont="1" applyBorder="1" applyAlignment="1">
      <alignment horizontal="center" wrapText="1"/>
    </xf>
    <xf numFmtId="1" fontId="2" fillId="0" borderId="11" xfId="0" applyNumberFormat="1" applyFont="1" applyBorder="1" applyAlignment="1">
      <alignment horizontal="center" wrapText="1"/>
    </xf>
    <xf numFmtId="1" fontId="2" fillId="0" borderId="4"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7" fillId="8" borderId="5" xfId="0" applyFont="1" applyFill="1" applyBorder="1" applyAlignment="1">
      <alignment horizontal="center" wrapText="1"/>
    </xf>
    <xf numFmtId="0" fontId="7" fillId="8" borderId="2" xfId="0" applyFont="1" applyFill="1" applyBorder="1" applyAlignment="1">
      <alignment horizontal="center" wrapText="1"/>
    </xf>
    <xf numFmtId="1" fontId="2" fillId="0" borderId="1" xfId="0" applyNumberFormat="1" applyFont="1" applyBorder="1" applyAlignment="1">
      <alignment horizontal="center" vertical="center" wrapText="1"/>
    </xf>
    <xf numFmtId="14" fontId="11" fillId="3" borderId="5" xfId="0" applyNumberFormat="1" applyFont="1" applyFill="1" applyBorder="1" applyAlignment="1">
      <alignment horizontal="center" wrapText="1"/>
    </xf>
    <xf numFmtId="1" fontId="2" fillId="0" borderId="5" xfId="0" applyNumberFormat="1" applyFont="1" applyBorder="1" applyAlignment="1">
      <alignment horizontal="center" vertical="center" wrapText="1"/>
    </xf>
    <xf numFmtId="0" fontId="7" fillId="7" borderId="4" xfId="0" applyFont="1" applyFill="1" applyBorder="1" applyAlignment="1">
      <alignment horizontal="center" wrapText="1"/>
    </xf>
    <xf numFmtId="0" fontId="7" fillId="7" borderId="5" xfId="0" applyFont="1" applyFill="1" applyBorder="1" applyAlignment="1">
      <alignment horizontal="center" wrapText="1"/>
    </xf>
    <xf numFmtId="0" fontId="7" fillId="7"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11" xfId="0" applyFont="1" applyFill="1" applyBorder="1" applyAlignment="1">
      <alignment horizontal="center" wrapText="1"/>
    </xf>
    <xf numFmtId="1" fontId="2" fillId="0" borderId="1" xfId="0" applyNumberFormat="1" applyFont="1" applyBorder="1" applyAlignment="1">
      <alignment horizontal="center" wrapText="1"/>
    </xf>
    <xf numFmtId="0" fontId="7" fillId="5" borderId="13" xfId="0" applyFont="1" applyFill="1" applyBorder="1" applyAlignment="1">
      <alignment horizontal="left" wrapText="1"/>
    </xf>
    <xf numFmtId="0" fontId="7" fillId="5" borderId="0" xfId="0" applyFont="1" applyFill="1" applyAlignment="1">
      <alignment horizontal="left" wrapText="1"/>
    </xf>
    <xf numFmtId="1" fontId="2" fillId="0" borderId="4" xfId="0" applyNumberFormat="1" applyFont="1" applyBorder="1" applyAlignment="1">
      <alignment horizontal="center" wrapText="1"/>
    </xf>
    <xf numFmtId="1" fontId="2" fillId="0" borderId="2" xfId="0" applyNumberFormat="1"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wrapText="1"/>
    </xf>
    <xf numFmtId="0" fontId="8" fillId="0" borderId="3" xfId="0" applyFont="1" applyBorder="1" applyAlignment="1">
      <alignment horizontal="center" wrapText="1"/>
    </xf>
    <xf numFmtId="0" fontId="8" fillId="0" borderId="11" xfId="0" applyFont="1" applyBorder="1" applyAlignment="1">
      <alignment horizontal="center" wrapText="1"/>
    </xf>
    <xf numFmtId="1" fontId="2" fillId="0" borderId="3"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cellXfs>
  <cellStyles count="1">
    <cellStyle name="Standaard" xfId="0" builtinId="0"/>
  </cellStyles>
  <dxfs count="24">
    <dxf>
      <font>
        <b/>
        <i val="0"/>
        <color rgb="FFC00000"/>
      </font>
    </dxf>
    <dxf>
      <font>
        <b/>
        <i val="0"/>
        <color rgb="FFFF0000"/>
      </font>
      <fill>
        <patternFill>
          <bgColor theme="0"/>
        </patternFill>
      </fill>
    </dxf>
    <dxf>
      <font>
        <b/>
        <i val="0"/>
        <color rgb="FFFFC000"/>
      </font>
    </dxf>
    <dxf>
      <font>
        <color rgb="FF9C0006"/>
      </font>
      <fill>
        <patternFill>
          <bgColor rgb="FFFFC7CE"/>
        </patternFill>
      </fill>
    </dxf>
    <dxf>
      <font>
        <b/>
        <i val="0"/>
        <color rgb="FFC00000"/>
      </font>
    </dxf>
    <dxf>
      <font>
        <b/>
        <i val="0"/>
        <color rgb="FFFF0000"/>
      </font>
      <fill>
        <patternFill>
          <bgColor theme="0"/>
        </patternFill>
      </fill>
    </dxf>
    <dxf>
      <font>
        <b/>
        <i val="0"/>
        <color rgb="FFFFC000"/>
      </font>
    </dxf>
    <dxf>
      <font>
        <color rgb="FF9C0006"/>
      </font>
      <fill>
        <patternFill>
          <bgColor rgb="FFFFC7CE"/>
        </patternFill>
      </fill>
    </dxf>
    <dxf>
      <font>
        <b/>
        <i val="0"/>
        <color rgb="FFC00000"/>
      </font>
    </dxf>
    <dxf>
      <font>
        <b/>
        <i val="0"/>
        <color rgb="FFFF0000"/>
      </font>
      <fill>
        <patternFill>
          <bgColor theme="0"/>
        </patternFill>
      </fill>
    </dxf>
    <dxf>
      <font>
        <b/>
        <i val="0"/>
        <color rgb="FFFFC000"/>
      </font>
    </dxf>
    <dxf>
      <font>
        <color rgb="FF9C0006"/>
      </font>
      <fill>
        <patternFill>
          <bgColor rgb="FFFFC7CE"/>
        </patternFill>
      </fill>
    </dxf>
    <dxf>
      <font>
        <b/>
        <i val="0"/>
        <color rgb="FFC00000"/>
      </font>
    </dxf>
    <dxf>
      <font>
        <b/>
        <i val="0"/>
        <color rgb="FFFF0000"/>
      </font>
      <fill>
        <patternFill>
          <bgColor theme="0"/>
        </patternFill>
      </fill>
    </dxf>
    <dxf>
      <font>
        <b/>
        <i val="0"/>
        <color rgb="FFFFC000"/>
      </font>
    </dxf>
    <dxf>
      <font>
        <color rgb="FF9C0006"/>
      </font>
      <fill>
        <patternFill>
          <bgColor rgb="FFFFC7CE"/>
        </patternFill>
      </fill>
    </dxf>
    <dxf>
      <font>
        <b/>
        <i val="0"/>
        <color rgb="FFC00000"/>
      </font>
    </dxf>
    <dxf>
      <font>
        <b/>
        <i val="0"/>
        <color rgb="FFFF0000"/>
      </font>
      <fill>
        <patternFill>
          <bgColor theme="0"/>
        </patternFill>
      </fill>
    </dxf>
    <dxf>
      <font>
        <b/>
        <i val="0"/>
        <color rgb="FFFFC000"/>
      </font>
    </dxf>
    <dxf>
      <font>
        <color rgb="FF9C0006"/>
      </font>
      <fill>
        <patternFill>
          <bgColor rgb="FFFFC7CE"/>
        </patternFill>
      </fill>
    </dxf>
    <dxf>
      <font>
        <color rgb="FF9C0006"/>
      </font>
      <fill>
        <patternFill>
          <bgColor rgb="FFFFC7CE"/>
        </patternFill>
      </fill>
    </dxf>
    <dxf>
      <font>
        <b/>
        <i val="0"/>
        <color rgb="FFC00000"/>
      </font>
    </dxf>
    <dxf>
      <font>
        <b/>
        <i val="0"/>
        <color rgb="FFFF0000"/>
      </font>
      <fill>
        <patternFill>
          <bgColor theme="0"/>
        </patternFill>
      </fill>
    </dxf>
    <dxf>
      <font>
        <b/>
        <i val="0"/>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79375</xdr:rowOff>
    </xdr:from>
    <xdr:to>
      <xdr:col>10</xdr:col>
      <xdr:colOff>593801</xdr:colOff>
      <xdr:row>51</xdr:row>
      <xdr:rowOff>63514</xdr:rowOff>
    </xdr:to>
    <xdr:sp macro="" textlink="">
      <xdr:nvSpPr>
        <xdr:cNvPr id="2" name="Tekstvak 1">
          <a:extLst>
            <a:ext uri="{FF2B5EF4-FFF2-40B4-BE49-F238E27FC236}">
              <a16:creationId xmlns:a16="http://schemas.microsoft.com/office/drawing/2014/main" id="{C5F4AADA-541C-9B7A-784C-7D7C93620664}"/>
            </a:ext>
          </a:extLst>
        </xdr:cNvPr>
        <xdr:cNvSpPr txBox="1"/>
      </xdr:nvSpPr>
      <xdr:spPr>
        <a:xfrm>
          <a:off x="142875" y="66675"/>
          <a:ext cx="6543675" cy="826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dk1"/>
              </a:solidFill>
              <a:effectLst/>
              <a:latin typeface="+mn-lt"/>
              <a:ea typeface="+mn-ea"/>
              <a:cs typeface="+mn-cs"/>
            </a:rPr>
            <a:t>Voorlichtings- en opleidingsplan Hoveniers- en groenvoorzieners </a:t>
          </a:r>
        </a:p>
        <a:p>
          <a:endParaRPr lang="nl-NL" sz="1400" b="1" i="1">
            <a:solidFill>
              <a:schemeClr val="dk1"/>
            </a:solidFill>
            <a:effectLst/>
            <a:latin typeface="+mn-lt"/>
            <a:ea typeface="+mn-ea"/>
            <a:cs typeface="+mn-cs"/>
          </a:endParaRPr>
        </a:p>
        <a:p>
          <a:r>
            <a:rPr lang="nl-NL" sz="1400" b="1" i="1">
              <a:solidFill>
                <a:schemeClr val="dk1"/>
              </a:solidFill>
              <a:effectLst/>
              <a:latin typeface="+mn-lt"/>
              <a:ea typeface="+mn-ea"/>
              <a:cs typeface="+mn-cs"/>
            </a:rPr>
            <a:t>Toelichting</a:t>
          </a:r>
        </a:p>
        <a:p>
          <a:r>
            <a:rPr lang="nl-NL" sz="1100" i="0">
              <a:solidFill>
                <a:schemeClr val="dk1"/>
              </a:solidFill>
              <a:effectLst/>
              <a:latin typeface="+mn-lt"/>
              <a:ea typeface="+mn-ea"/>
              <a:cs typeface="+mn-cs"/>
            </a:rPr>
            <a:t>Om  invullen te geven aan voorlichting en onderricht heeft Stigas het bijvoegde plan opgesteld, dit bestaat uit:</a:t>
          </a:r>
          <a:r>
            <a:rPr lang="nl-NL" sz="1100" i="0" baseline="0">
              <a:solidFill>
                <a:schemeClr val="dk1"/>
              </a:solidFill>
              <a:effectLst/>
              <a:latin typeface="+mn-lt"/>
              <a:ea typeface="+mn-ea"/>
              <a:cs typeface="+mn-cs"/>
            </a:rPr>
            <a:t>  </a:t>
          </a:r>
        </a:p>
        <a:p>
          <a:pPr marL="171450" indent="-171450">
            <a:buFont typeface="Arial" panose="020B0604020202020204" pitchFamily="34" charset="0"/>
            <a:buChar char="•"/>
          </a:pPr>
          <a:r>
            <a:rPr lang="nl-NL" sz="1100" i="0" baseline="0">
              <a:solidFill>
                <a:schemeClr val="dk1"/>
              </a:solidFill>
              <a:effectLst/>
              <a:latin typeface="+mn-lt"/>
              <a:ea typeface="+mn-ea"/>
              <a:cs typeface="+mn-cs"/>
            </a:rPr>
            <a:t>Toelichting (tab 0)</a:t>
          </a:r>
        </a:p>
        <a:p>
          <a:pPr marL="171450" indent="-171450">
            <a:buFont typeface="Arial" panose="020B0604020202020204" pitchFamily="34" charset="0"/>
            <a:buChar char="•"/>
          </a:pPr>
          <a:r>
            <a:rPr lang="nl-NL" sz="1100" i="0" baseline="0">
              <a:solidFill>
                <a:schemeClr val="dk1"/>
              </a:solidFill>
              <a:effectLst/>
              <a:latin typeface="+mn-lt"/>
              <a:ea typeface="+mn-ea"/>
              <a:cs typeface="+mn-cs"/>
            </a:rPr>
            <a:t>Overzicht met training en opleidingsvereisten per functie (tab 1):</a:t>
          </a:r>
        </a:p>
        <a:p>
          <a:pPr marL="0" indent="0">
            <a:buFontTx/>
            <a:buNone/>
          </a:pPr>
          <a:r>
            <a:rPr lang="nl-NL" sz="1100" i="0" baseline="0">
              <a:solidFill>
                <a:schemeClr val="dk1"/>
              </a:solidFill>
              <a:effectLst/>
              <a:latin typeface="+mn-lt"/>
              <a:ea typeface="+mn-ea"/>
              <a:cs typeface="+mn-cs"/>
            </a:rPr>
            <a:t>	</a:t>
          </a:r>
          <a:r>
            <a:rPr lang="nl-NL" sz="1100" i="0" baseline="0">
              <a:solidFill>
                <a:srgbClr val="FF0000"/>
              </a:solidFill>
              <a:effectLst/>
              <a:latin typeface="+mn-lt"/>
              <a:ea typeface="+mn-ea"/>
              <a:cs typeface="+mn-cs"/>
            </a:rPr>
            <a:t>In het licht oranje gearceerde opleidingen zijn verplicht vanuit wetgeving of CAO artikelen. 	Overige training of opleidingen zijn afhankelijk van de activiteiten en risico's, gebruik als input 	hiervoor de risico inventarisatie en arbocatalogus. </a:t>
          </a:r>
        </a:p>
        <a:p>
          <a:pPr marL="171450" indent="-171450">
            <a:buFont typeface="Arial" panose="020B0604020202020204" pitchFamily="34" charset="0"/>
            <a:buChar char="•"/>
          </a:pPr>
          <a:r>
            <a:rPr lang="nl-NL" sz="1100" i="0" baseline="0">
              <a:solidFill>
                <a:schemeClr val="dk1"/>
              </a:solidFill>
              <a:effectLst/>
              <a:latin typeface="+mn-lt"/>
              <a:ea typeface="+mn-ea"/>
              <a:cs typeface="+mn-cs"/>
            </a:rPr>
            <a:t>Opleiding- en instructieoverzicht (tab 2)</a:t>
          </a:r>
        </a:p>
        <a:p>
          <a:pPr marL="0" indent="0">
            <a:buFontTx/>
            <a:buNone/>
          </a:pPr>
          <a:r>
            <a:rPr lang="nl-NL" sz="1100" i="0" baseline="0">
              <a:solidFill>
                <a:schemeClr val="dk1"/>
              </a:solidFill>
              <a:effectLst/>
              <a:latin typeface="+mn-lt"/>
              <a:ea typeface="+mn-ea"/>
              <a:cs typeface="+mn-cs"/>
            </a:rPr>
            <a:t>	</a:t>
          </a:r>
          <a:r>
            <a:rPr lang="nl-NL" sz="1100" i="0" baseline="0">
              <a:solidFill>
                <a:srgbClr val="FF0000"/>
              </a:solidFill>
              <a:effectLst/>
              <a:latin typeface="+mn-lt"/>
              <a:ea typeface="+mn-ea"/>
              <a:cs typeface="+mn-cs"/>
            </a:rPr>
            <a:t>Dit overzicht kunt u gebruiken om per medewerker bij te houden welke opleiding/trainingen of 	instructies zijn gevolgd of weer opnieuw gevolgd moeten worden. </a:t>
          </a:r>
        </a:p>
        <a:p>
          <a:endParaRPr lang="nl-NL" sz="1100" i="0">
            <a:solidFill>
              <a:schemeClr val="dk1"/>
            </a:solidFill>
            <a:effectLst/>
            <a:latin typeface="+mn-lt"/>
            <a:ea typeface="+mn-ea"/>
            <a:cs typeface="+mn-cs"/>
          </a:endParaRPr>
        </a:p>
        <a:p>
          <a:r>
            <a:rPr lang="nl-NL" sz="1100" i="0">
              <a:solidFill>
                <a:schemeClr val="dk1"/>
              </a:solidFill>
              <a:effectLst/>
              <a:latin typeface="+mn-lt"/>
              <a:ea typeface="+mn-ea"/>
              <a:cs typeface="+mn-cs"/>
            </a:rPr>
            <a:t>Deze</a:t>
          </a:r>
          <a:r>
            <a:rPr lang="nl-NL" sz="1100" i="0" baseline="0">
              <a:solidFill>
                <a:schemeClr val="dk1"/>
              </a:solidFill>
              <a:effectLst/>
              <a:latin typeface="+mn-lt"/>
              <a:ea typeface="+mn-ea"/>
              <a:cs typeface="+mn-cs"/>
            </a:rPr>
            <a:t> documenten kunt u zelf aanpassen om invulling te geven aan voorlichting en instructie.</a:t>
          </a:r>
          <a:r>
            <a:rPr lang="nl-NL" sz="1100" i="0">
              <a:solidFill>
                <a:schemeClr val="dk1"/>
              </a:solidFill>
              <a:effectLst/>
              <a:latin typeface="+mn-lt"/>
              <a:ea typeface="+mn-ea"/>
              <a:cs typeface="+mn-cs"/>
            </a:rPr>
            <a:t> </a:t>
          </a: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Voor meer informatie over voorlichting</a:t>
          </a:r>
          <a:r>
            <a:rPr lang="nl-NL" sz="1100" i="1" baseline="0">
              <a:solidFill>
                <a:schemeClr val="dk1"/>
              </a:solidFill>
              <a:effectLst/>
              <a:latin typeface="+mn-lt"/>
              <a:ea typeface="+mn-ea"/>
              <a:cs typeface="+mn-cs"/>
            </a:rPr>
            <a:t> en instructie</a:t>
          </a:r>
          <a:r>
            <a:rPr lang="nl-NL" sz="1100" i="1">
              <a:solidFill>
                <a:schemeClr val="dk1"/>
              </a:solidFill>
              <a:effectLst/>
              <a:latin typeface="+mn-lt"/>
              <a:ea typeface="+mn-ea"/>
              <a:cs typeface="+mn-cs"/>
            </a:rPr>
            <a:t> kunt het arbocatalogus stuk opleiding en instructie raadplegen (LINK AANMAKEN).</a:t>
          </a:r>
          <a:endParaRPr lang="nl-NL" sz="1100">
            <a:solidFill>
              <a:schemeClr val="dk1"/>
            </a:solidFill>
            <a:effectLst/>
            <a:latin typeface="+mn-lt"/>
            <a:ea typeface="+mn-ea"/>
            <a:cs typeface="+mn-cs"/>
          </a:endParaRPr>
        </a:p>
        <a:p>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De werkgever is vanuit de Arbeidsomstandigheden wetgeving (artikel 8) verplicht om doeltreffende voorlichting te organiseren. </a:t>
          </a:r>
          <a:r>
            <a:rPr lang="nl-NL" sz="1100">
              <a:solidFill>
                <a:schemeClr val="dk1"/>
              </a:solidFill>
              <a:effectLst/>
              <a:latin typeface="+mn-lt"/>
              <a:ea typeface="+mn-ea"/>
              <a:cs typeface="+mn-cs"/>
            </a:rPr>
            <a:t>De werkgever moet zorgen dat medewerkers doeltreffende voorlichting krijgen over de uit te voeren werkzaamheden en de daaraan verbonden risico’s en te nemen maatregelen om deze risico’s te beperken of te voorkomen. Dit mag de werkgever zelf doen, laten doen door een ervaren medewerker of door een externe. </a:t>
          </a:r>
        </a:p>
        <a:p>
          <a:r>
            <a:rPr lang="nl-NL" sz="1100" i="0">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In het arbobesluit is een verdere uitwerking te vinden van de doelvoorschriften die zijn opgenomen in de arbowet. In het arbobesluit is opgenomen dat (minimaal) over de volgende onderwerpen of risico’s voorlichting moet worden gegeven:</a:t>
          </a:r>
          <a:endParaRPr lang="nl-NL" sz="1100">
            <a:solidFill>
              <a:schemeClr val="dk1"/>
            </a:solidFill>
            <a:effectLst/>
            <a:latin typeface="+mn-lt"/>
            <a:ea typeface="+mn-ea"/>
            <a:cs typeface="+mn-cs"/>
          </a:endParaRPr>
        </a:p>
        <a:p>
          <a:pPr marL="171450" lvl="0" indent="-171450">
            <a:buFont typeface="Arial" panose="020B0604020202020204" pitchFamily="34" charset="0"/>
            <a:buChar char="•"/>
          </a:pPr>
          <a:r>
            <a:rPr lang="nl-NL" sz="1100">
              <a:solidFill>
                <a:schemeClr val="dk1"/>
              </a:solidFill>
              <a:effectLst/>
              <a:latin typeface="+mn-lt"/>
              <a:ea typeface="+mn-ea"/>
              <a:cs typeface="+mn-cs"/>
            </a:rPr>
            <a:t>Blootstelling aan biologische agentia </a:t>
          </a:r>
        </a:p>
        <a:p>
          <a:pPr marL="171450" lvl="0" indent="-171450">
            <a:buFont typeface="Arial" panose="020B0604020202020204" pitchFamily="34" charset="0"/>
            <a:buChar char="•"/>
          </a:pPr>
          <a:r>
            <a:rPr lang="nl-NL" sz="1100">
              <a:solidFill>
                <a:schemeClr val="dk1"/>
              </a:solidFill>
              <a:effectLst/>
              <a:latin typeface="+mn-lt"/>
              <a:ea typeface="+mn-ea"/>
              <a:cs typeface="+mn-cs"/>
            </a:rPr>
            <a:t>Blootstelling aan lawaai </a:t>
          </a:r>
        </a:p>
        <a:p>
          <a:pPr marL="171450" lvl="0" indent="-171450">
            <a:buFont typeface="Arial" panose="020B0604020202020204" pitchFamily="34" charset="0"/>
            <a:buChar char="•"/>
          </a:pPr>
          <a:r>
            <a:rPr lang="nl-NL" sz="1100">
              <a:solidFill>
                <a:schemeClr val="dk1"/>
              </a:solidFill>
              <a:effectLst/>
              <a:latin typeface="+mn-lt"/>
              <a:ea typeface="+mn-ea"/>
              <a:cs typeface="+mn-cs"/>
            </a:rPr>
            <a:t>Blootstelling aan trillingen   </a:t>
          </a:r>
        </a:p>
        <a:p>
          <a:pPr marL="171450" lvl="0" indent="-171450">
            <a:buFont typeface="Arial" panose="020B0604020202020204" pitchFamily="34" charset="0"/>
            <a:buChar char="•"/>
          </a:pPr>
          <a:r>
            <a:rPr lang="nl-NL" sz="1100">
              <a:solidFill>
                <a:schemeClr val="dk1"/>
              </a:solidFill>
              <a:effectLst/>
              <a:latin typeface="+mn-lt"/>
              <a:ea typeface="+mn-ea"/>
              <a:cs typeface="+mn-cs"/>
            </a:rPr>
            <a:t>De risico’s van het werk tijdens de zwangerschap en het geven van borstvoeding </a:t>
          </a:r>
        </a:p>
        <a:p>
          <a:pPr marL="171450" lvl="0" indent="-171450">
            <a:buFont typeface="Arial" panose="020B0604020202020204" pitchFamily="34" charset="0"/>
            <a:buChar char="•"/>
          </a:pPr>
          <a:r>
            <a:rPr lang="nl-NL" sz="1100">
              <a:solidFill>
                <a:schemeClr val="dk1"/>
              </a:solidFill>
              <a:effectLst/>
              <a:latin typeface="+mn-lt"/>
              <a:ea typeface="+mn-ea"/>
              <a:cs typeface="+mn-cs"/>
            </a:rPr>
            <a:t>De wijze waarop deskundige bijstand (preventiemedewerker, arbodienst, bedrijfsarts en bedrijfshulpverlening) is georganiseerd en wat dit inhoud.</a:t>
          </a:r>
        </a:p>
        <a:p>
          <a:pPr marL="171450" lvl="0" indent="-171450">
            <a:buFont typeface="Arial" panose="020B0604020202020204" pitchFamily="34" charset="0"/>
            <a:buChar char="•"/>
          </a:pPr>
          <a:r>
            <a:rPr lang="nl-NL" sz="1100">
              <a:solidFill>
                <a:schemeClr val="dk1"/>
              </a:solidFill>
              <a:effectLst/>
              <a:latin typeface="+mn-lt"/>
              <a:ea typeface="+mn-ea"/>
              <a:cs typeface="+mn-cs"/>
            </a:rPr>
            <a:t>Informatie en uitleg over het toepassen van persoonlijke beschermingsmiddelen wordt gegeven. </a:t>
          </a:r>
        </a:p>
        <a:p>
          <a:pPr marL="171450" lvl="0" indent="-171450">
            <a:buFont typeface="Arial" panose="020B0604020202020204" pitchFamily="34" charset="0"/>
            <a:buChar char="•"/>
          </a:pPr>
          <a:r>
            <a:rPr lang="nl-NL" sz="1100">
              <a:solidFill>
                <a:schemeClr val="dk1"/>
              </a:solidFill>
              <a:effectLst/>
              <a:latin typeface="+mn-lt"/>
              <a:ea typeface="+mn-ea"/>
              <a:cs typeface="+mn-cs"/>
            </a:rPr>
            <a:t>Maatregelen ter voorkoming van intern en extern ongewenst gedrag, werkdruk en werkstress  </a:t>
          </a:r>
        </a:p>
        <a:p>
          <a:pPr marL="171450" lvl="0" indent="-171450">
            <a:buFont typeface="Arial" panose="020B0604020202020204" pitchFamily="34" charset="0"/>
            <a:buChar char="•"/>
          </a:pPr>
          <a:r>
            <a:rPr lang="nl-NL" sz="1100">
              <a:solidFill>
                <a:schemeClr val="dk1"/>
              </a:solidFill>
              <a:effectLst/>
              <a:latin typeface="+mn-lt"/>
              <a:ea typeface="+mn-ea"/>
              <a:cs typeface="+mn-cs"/>
            </a:rPr>
            <a:t>Medewerkers die mobiele arbeidsmiddelen met een eigen aandrijving bedienen moeten een specifieke deskundigheid hebben om deze machines te mogen bedienen</a:t>
          </a:r>
        </a:p>
        <a:p>
          <a:pPr marL="171450" lvl="0" indent="-171450">
            <a:buFont typeface="Arial" panose="020B0604020202020204" pitchFamily="34" charset="0"/>
            <a:buChar char="•"/>
          </a:pPr>
          <a:r>
            <a:rPr lang="nl-NL" sz="1100">
              <a:solidFill>
                <a:schemeClr val="dk1"/>
              </a:solidFill>
              <a:effectLst/>
              <a:latin typeface="+mn-lt"/>
              <a:ea typeface="+mn-ea"/>
              <a:cs typeface="+mn-cs"/>
            </a:rPr>
            <a:t>Veilig werken met machines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De gebruikershandleiding van machines moeten in een begrijpelijke vorm worden besproken. Als door het gebruik gevaren in de onmiddellijk werkomgeving ontstaan moeten medewerkers hier ook op worden gewezen.</a:t>
          </a:r>
        </a:p>
        <a:p>
          <a:pPr marL="171450" lvl="0" indent="-171450">
            <a:buFont typeface="Arial" panose="020B0604020202020204" pitchFamily="34" charset="0"/>
            <a:buChar char="•"/>
          </a:pPr>
          <a:r>
            <a:rPr lang="nl-NL" sz="1100">
              <a:solidFill>
                <a:schemeClr val="dk1"/>
              </a:solidFill>
              <a:effectLst/>
              <a:latin typeface="+mn-lt"/>
              <a:ea typeface="+mn-ea"/>
              <a:cs typeface="+mn-cs"/>
            </a:rPr>
            <a:t>Voorlichting over de risico’s van de blootstelling aan gevaarlijke stoffen en specifiek over de blootstelling aan kankerverwekkende, reprotoxische of mutagenen stoffen </a:t>
          </a:r>
        </a:p>
        <a:p>
          <a:pPr marL="171450" lvl="0" indent="-171450">
            <a:buFont typeface="Arial" panose="020B0604020202020204" pitchFamily="34" charset="0"/>
            <a:buChar char="•"/>
          </a:pPr>
          <a:r>
            <a:rPr lang="nl-NL" sz="1100">
              <a:solidFill>
                <a:schemeClr val="dk1"/>
              </a:solidFill>
              <a:effectLst/>
              <a:latin typeface="+mn-lt"/>
              <a:ea typeface="+mn-ea"/>
              <a:cs typeface="+mn-cs"/>
            </a:rPr>
            <a:t>Voorlichting over lichamelijke belasting </a:t>
          </a:r>
        </a:p>
        <a:p>
          <a:pPr marL="171450" lvl="0" indent="-171450">
            <a:buFont typeface="Arial" panose="020B0604020202020204" pitchFamily="34" charset="0"/>
            <a:buChar char="•"/>
          </a:pPr>
          <a:endParaRPr lang="nl-NL" sz="1100">
            <a:solidFill>
              <a:schemeClr val="dk1"/>
            </a:solidFill>
            <a:effectLst/>
            <a:latin typeface="+mn-lt"/>
            <a:ea typeface="+mn-ea"/>
            <a:cs typeface="+mn-cs"/>
          </a:endParaRPr>
        </a:p>
        <a:p>
          <a:r>
            <a:rPr lang="nl-NL" sz="1100" i="1">
              <a:solidFill>
                <a:schemeClr val="dk1"/>
              </a:solidFill>
              <a:effectLst/>
              <a:latin typeface="+mn-lt"/>
              <a:ea typeface="+mn-ea"/>
              <a:cs typeface="+mn-cs"/>
            </a:rPr>
            <a:t>Voorlichting, opleiding en instructie is onderdeel van het te voeren arbobeleid. Hierover moeten medewerkers ook worden ingelicht. Het is daarom verstandig om dit vast te leggen in een bedrijfsreglement of handboek. Zie Arbocatalogus </a:t>
          </a:r>
          <a:r>
            <a:rPr lang="nl-NL" sz="1100" u="sng">
              <a:solidFill>
                <a:schemeClr val="dk1"/>
              </a:solidFill>
              <a:effectLst/>
              <a:latin typeface="+mn-lt"/>
              <a:ea typeface="+mn-ea"/>
              <a:cs typeface="+mn-cs"/>
              <a:hlinkClick xmlns:r="http://schemas.openxmlformats.org/officeDocument/2006/relationships" r:id=""/>
            </a:rPr>
            <a:t>Hoveniers en Groenvoorziening – Arbobeleid</a:t>
          </a:r>
          <a:r>
            <a:rPr lang="nl-NL" sz="1100" i="1">
              <a:solidFill>
                <a:schemeClr val="dk1"/>
              </a:solidFill>
              <a:effectLst/>
              <a:latin typeface="+mn-lt"/>
              <a:ea typeface="+mn-ea"/>
              <a:cs typeface="+mn-cs"/>
            </a:rPr>
            <a:t> voor meer informatie. </a:t>
          </a:r>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04B9-F19D-4CF5-ACCE-8208BE28CA2E}">
  <dimension ref="A1"/>
  <sheetViews>
    <sheetView workbookViewId="0">
      <selection activeCell="M16" sqref="M16"/>
    </sheetView>
  </sheetViews>
  <sheetFormatPr defaultRowHeight="12.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2D42-251C-4EA0-BC72-4ED2EDF16D81}">
  <dimension ref="A1:M72"/>
  <sheetViews>
    <sheetView topLeftCell="A3" workbookViewId="0">
      <selection activeCell="B7" sqref="B7"/>
    </sheetView>
  </sheetViews>
  <sheetFormatPr defaultRowHeight="12.5" x14ac:dyDescent="0.25"/>
  <cols>
    <col min="1" max="1" width="49.7265625" style="8" customWidth="1"/>
    <col min="2" max="2" width="77" customWidth="1"/>
    <col min="3" max="4" width="14.1796875" customWidth="1"/>
    <col min="5" max="5" width="17.54296875" style="6" customWidth="1"/>
    <col min="6" max="6" width="13.453125" customWidth="1"/>
    <col min="7" max="7" width="16" customWidth="1"/>
    <col min="8" max="8" width="19.453125" style="4" customWidth="1"/>
  </cols>
  <sheetData>
    <row r="1" spans="1:8" ht="25" x14ac:dyDescent="0.5">
      <c r="A1" s="39" t="s">
        <v>131</v>
      </c>
      <c r="B1" s="39"/>
      <c r="C1" s="39"/>
      <c r="D1" s="39"/>
      <c r="E1" s="39"/>
      <c r="F1" s="39"/>
      <c r="G1" s="39"/>
      <c r="H1" s="40"/>
    </row>
    <row r="2" spans="1:8" x14ac:dyDescent="0.25">
      <c r="A2" s="55" t="s">
        <v>0</v>
      </c>
      <c r="B2" s="72"/>
      <c r="C2" s="94" t="s">
        <v>1</v>
      </c>
      <c r="D2" s="94"/>
      <c r="E2" s="94"/>
      <c r="F2" s="94"/>
      <c r="G2" s="94"/>
      <c r="H2" s="94"/>
    </row>
    <row r="3" spans="1:8" ht="23" x14ac:dyDescent="0.3">
      <c r="A3" s="74" t="s">
        <v>2</v>
      </c>
      <c r="B3" s="73" t="s">
        <v>3</v>
      </c>
      <c r="C3" s="62" t="s">
        <v>4</v>
      </c>
      <c r="D3" s="62" t="s">
        <v>5</v>
      </c>
      <c r="E3" s="63" t="s">
        <v>6</v>
      </c>
      <c r="F3" s="63" t="s">
        <v>7</v>
      </c>
      <c r="G3" s="64" t="s">
        <v>8</v>
      </c>
      <c r="H3" s="82" t="s">
        <v>9</v>
      </c>
    </row>
    <row r="4" spans="1:8" x14ac:dyDescent="0.25">
      <c r="A4" s="56" t="s">
        <v>10</v>
      </c>
      <c r="B4" s="53"/>
      <c r="C4" s="65" t="s">
        <v>11</v>
      </c>
      <c r="D4" s="68" t="s">
        <v>11</v>
      </c>
      <c r="E4" s="68" t="s">
        <v>11</v>
      </c>
      <c r="F4" s="68" t="s">
        <v>11</v>
      </c>
      <c r="G4" s="65" t="s">
        <v>11</v>
      </c>
      <c r="H4" s="82" t="s">
        <v>11</v>
      </c>
    </row>
    <row r="5" spans="1:8" x14ac:dyDescent="0.25">
      <c r="A5" s="56" t="s">
        <v>12</v>
      </c>
      <c r="B5" s="53" t="s">
        <v>13</v>
      </c>
      <c r="C5" s="65" t="s">
        <v>14</v>
      </c>
      <c r="D5" s="69" t="s">
        <v>14</v>
      </c>
      <c r="E5" s="69" t="s">
        <v>14</v>
      </c>
      <c r="F5" s="69" t="s">
        <v>14</v>
      </c>
      <c r="G5" s="65" t="s">
        <v>14</v>
      </c>
      <c r="H5" s="82" t="s">
        <v>14</v>
      </c>
    </row>
    <row r="6" spans="1:8" x14ac:dyDescent="0.25">
      <c r="A6" s="57" t="s">
        <v>15</v>
      </c>
      <c r="B6" s="71" t="s">
        <v>16</v>
      </c>
      <c r="C6" s="69" t="s">
        <v>11</v>
      </c>
      <c r="D6" s="69" t="s">
        <v>14</v>
      </c>
      <c r="E6" s="69" t="s">
        <v>14</v>
      </c>
      <c r="F6" s="69" t="s">
        <v>14</v>
      </c>
      <c r="G6" s="70" t="s">
        <v>11</v>
      </c>
      <c r="H6" s="82" t="s">
        <v>11</v>
      </c>
    </row>
    <row r="7" spans="1:8" ht="23" x14ac:dyDescent="0.25">
      <c r="A7" s="57" t="s">
        <v>17</v>
      </c>
      <c r="B7" s="61" t="s">
        <v>18</v>
      </c>
      <c r="C7" s="66" t="s">
        <v>14</v>
      </c>
      <c r="D7" s="66" t="s">
        <v>11</v>
      </c>
      <c r="E7" s="66" t="s">
        <v>11</v>
      </c>
      <c r="F7" s="66" t="s">
        <v>14</v>
      </c>
      <c r="G7" s="66" t="s">
        <v>14</v>
      </c>
      <c r="H7" s="67" t="s">
        <v>14</v>
      </c>
    </row>
    <row r="8" spans="1:8" x14ac:dyDescent="0.25">
      <c r="A8" s="57" t="s">
        <v>19</v>
      </c>
      <c r="B8" s="54" t="s">
        <v>20</v>
      </c>
      <c r="C8" s="66" t="s">
        <v>11</v>
      </c>
      <c r="D8" s="66" t="s">
        <v>11</v>
      </c>
      <c r="E8" s="66" t="s">
        <v>11</v>
      </c>
      <c r="F8" s="66" t="s">
        <v>11</v>
      </c>
      <c r="G8" s="66" t="s">
        <v>11</v>
      </c>
      <c r="H8" s="67" t="s">
        <v>11</v>
      </c>
    </row>
    <row r="9" spans="1:8" x14ac:dyDescent="0.25">
      <c r="A9" s="83" t="s">
        <v>21</v>
      </c>
      <c r="B9" s="80" t="s">
        <v>22</v>
      </c>
      <c r="C9" s="66" t="s">
        <v>14</v>
      </c>
      <c r="D9" s="66" t="s">
        <v>14</v>
      </c>
      <c r="E9" s="66" t="s">
        <v>14</v>
      </c>
      <c r="F9" s="66" t="s">
        <v>14</v>
      </c>
      <c r="G9" s="66" t="s">
        <v>14</v>
      </c>
      <c r="H9" s="67" t="s">
        <v>14</v>
      </c>
    </row>
    <row r="10" spans="1:8" x14ac:dyDescent="0.25">
      <c r="A10" s="83" t="s">
        <v>23</v>
      </c>
      <c r="B10" s="80" t="s">
        <v>24</v>
      </c>
      <c r="C10" s="66" t="s">
        <v>14</v>
      </c>
      <c r="D10" s="66" t="s">
        <v>14</v>
      </c>
      <c r="E10" s="66" t="s">
        <v>14</v>
      </c>
      <c r="F10" s="66" t="s">
        <v>14</v>
      </c>
      <c r="G10" s="66" t="s">
        <v>14</v>
      </c>
      <c r="H10" s="67" t="s">
        <v>14</v>
      </c>
    </row>
    <row r="11" spans="1:8" x14ac:dyDescent="0.25">
      <c r="A11" s="83" t="s">
        <v>25</v>
      </c>
      <c r="B11" s="80" t="s">
        <v>26</v>
      </c>
      <c r="C11" s="66" t="s">
        <v>14</v>
      </c>
      <c r="D11" s="66" t="s">
        <v>14</v>
      </c>
      <c r="E11" s="66" t="s">
        <v>14</v>
      </c>
      <c r="F11" s="66" t="s">
        <v>14</v>
      </c>
      <c r="G11" s="66" t="s">
        <v>14</v>
      </c>
      <c r="H11" s="67" t="s">
        <v>14</v>
      </c>
    </row>
    <row r="12" spans="1:8" x14ac:dyDescent="0.25">
      <c r="A12" s="57" t="s">
        <v>27</v>
      </c>
      <c r="B12" s="54"/>
      <c r="C12" s="66" t="s">
        <v>14</v>
      </c>
      <c r="D12" s="66" t="s">
        <v>14</v>
      </c>
      <c r="E12" s="66" t="s">
        <v>11</v>
      </c>
      <c r="F12" s="66" t="s">
        <v>11</v>
      </c>
      <c r="G12" s="66" t="s">
        <v>14</v>
      </c>
      <c r="H12" s="67" t="s">
        <v>14</v>
      </c>
    </row>
    <row r="13" spans="1:8" x14ac:dyDescent="0.25">
      <c r="A13" s="57" t="s">
        <v>28</v>
      </c>
      <c r="B13" s="54"/>
      <c r="C13" s="66" t="s">
        <v>11</v>
      </c>
      <c r="D13" s="66" t="s">
        <v>11</v>
      </c>
      <c r="E13" s="66" t="s">
        <v>14</v>
      </c>
      <c r="F13" s="66" t="s">
        <v>11</v>
      </c>
      <c r="G13" s="66" t="s">
        <v>11</v>
      </c>
      <c r="H13" s="67" t="s">
        <v>11</v>
      </c>
    </row>
    <row r="14" spans="1:8" ht="23" x14ac:dyDescent="0.25">
      <c r="A14" s="57" t="s">
        <v>29</v>
      </c>
      <c r="B14" s="79" t="s">
        <v>30</v>
      </c>
      <c r="C14" s="66" t="s">
        <v>11</v>
      </c>
      <c r="D14" s="66" t="s">
        <v>14</v>
      </c>
      <c r="E14" s="66" t="s">
        <v>14</v>
      </c>
      <c r="F14" s="66" t="s">
        <v>14</v>
      </c>
      <c r="G14" s="66" t="s">
        <v>14</v>
      </c>
      <c r="H14" s="86" t="s">
        <v>14</v>
      </c>
    </row>
    <row r="15" spans="1:8" x14ac:dyDescent="0.25">
      <c r="A15" s="57" t="s">
        <v>31</v>
      </c>
      <c r="B15" s="54"/>
      <c r="C15" s="66" t="s">
        <v>14</v>
      </c>
      <c r="D15" s="66" t="s">
        <v>11</v>
      </c>
      <c r="E15" s="66" t="s">
        <v>14</v>
      </c>
      <c r="F15" s="66" t="s">
        <v>14</v>
      </c>
      <c r="G15" s="66" t="s">
        <v>14</v>
      </c>
      <c r="H15" s="86" t="s">
        <v>14</v>
      </c>
    </row>
    <row r="16" spans="1:8" x14ac:dyDescent="0.25">
      <c r="A16" s="57" t="s">
        <v>32</v>
      </c>
      <c r="B16" s="54" t="s">
        <v>33</v>
      </c>
      <c r="C16" s="66" t="s">
        <v>11</v>
      </c>
      <c r="D16" s="66" t="s">
        <v>11</v>
      </c>
      <c r="E16" s="66" t="s">
        <v>14</v>
      </c>
      <c r="F16" s="66" t="s">
        <v>14</v>
      </c>
      <c r="G16" s="66" t="s">
        <v>14</v>
      </c>
      <c r="H16" s="86" t="s">
        <v>14</v>
      </c>
    </row>
    <row r="17" spans="1:8" x14ac:dyDescent="0.25">
      <c r="A17" s="57" t="s">
        <v>34</v>
      </c>
      <c r="B17" s="54"/>
      <c r="C17" s="66" t="s">
        <v>11</v>
      </c>
      <c r="D17" s="66" t="s">
        <v>11</v>
      </c>
      <c r="E17" s="66" t="s">
        <v>14</v>
      </c>
      <c r="F17" s="66" t="s">
        <v>14</v>
      </c>
      <c r="G17" s="66" t="s">
        <v>14</v>
      </c>
      <c r="H17" s="86" t="s">
        <v>14</v>
      </c>
    </row>
    <row r="18" spans="1:8" x14ac:dyDescent="0.25">
      <c r="A18" s="57" t="s">
        <v>35</v>
      </c>
      <c r="B18" s="54" t="s">
        <v>36</v>
      </c>
      <c r="C18" s="66" t="s">
        <v>11</v>
      </c>
      <c r="D18" s="66" t="s">
        <v>11</v>
      </c>
      <c r="E18" s="66" t="s">
        <v>14</v>
      </c>
      <c r="F18" s="66" t="s">
        <v>14</v>
      </c>
      <c r="G18" s="66" t="s">
        <v>14</v>
      </c>
      <c r="H18" s="86" t="s">
        <v>14</v>
      </c>
    </row>
    <row r="19" spans="1:8" x14ac:dyDescent="0.25">
      <c r="A19" s="57" t="s">
        <v>37</v>
      </c>
      <c r="B19" s="54" t="s">
        <v>38</v>
      </c>
      <c r="C19" s="66" t="s">
        <v>11</v>
      </c>
      <c r="D19" s="66" t="s">
        <v>11</v>
      </c>
      <c r="E19" s="66" t="s">
        <v>14</v>
      </c>
      <c r="F19" s="66" t="s">
        <v>14</v>
      </c>
      <c r="G19" s="66" t="s">
        <v>14</v>
      </c>
      <c r="H19" s="86" t="s">
        <v>14</v>
      </c>
    </row>
    <row r="20" spans="1:8" x14ac:dyDescent="0.25">
      <c r="A20" s="57" t="s">
        <v>39</v>
      </c>
      <c r="B20" s="54"/>
      <c r="C20" s="66" t="s">
        <v>11</v>
      </c>
      <c r="D20" s="66" t="s">
        <v>11</v>
      </c>
      <c r="E20" s="66" t="s">
        <v>14</v>
      </c>
      <c r="F20" s="66" t="s">
        <v>14</v>
      </c>
      <c r="G20" s="66" t="s">
        <v>14</v>
      </c>
      <c r="H20" s="86" t="s">
        <v>14</v>
      </c>
    </row>
    <row r="21" spans="1:8" x14ac:dyDescent="0.25">
      <c r="A21" s="57" t="s">
        <v>40</v>
      </c>
      <c r="B21" s="54"/>
      <c r="C21" s="66" t="s">
        <v>11</v>
      </c>
      <c r="D21" s="66" t="s">
        <v>11</v>
      </c>
      <c r="E21" s="66" t="s">
        <v>14</v>
      </c>
      <c r="F21" s="66" t="s">
        <v>14</v>
      </c>
      <c r="G21" s="66" t="s">
        <v>14</v>
      </c>
      <c r="H21" s="86" t="s">
        <v>14</v>
      </c>
    </row>
    <row r="22" spans="1:8" x14ac:dyDescent="0.25">
      <c r="A22" s="57" t="s">
        <v>41</v>
      </c>
      <c r="B22" s="54"/>
      <c r="C22" s="66" t="s">
        <v>11</v>
      </c>
      <c r="D22" s="66" t="s">
        <v>11</v>
      </c>
      <c r="E22" s="66" t="s">
        <v>14</v>
      </c>
      <c r="F22" s="66" t="s">
        <v>14</v>
      </c>
      <c r="G22" s="66" t="s">
        <v>14</v>
      </c>
      <c r="H22" s="86" t="s">
        <v>14</v>
      </c>
    </row>
    <row r="23" spans="1:8" x14ac:dyDescent="0.25">
      <c r="A23" s="57" t="s">
        <v>42</v>
      </c>
      <c r="B23" s="54"/>
      <c r="C23" s="66" t="s">
        <v>11</v>
      </c>
      <c r="D23" s="66" t="s">
        <v>11</v>
      </c>
      <c r="E23" s="66" t="s">
        <v>14</v>
      </c>
      <c r="F23" s="66" t="s">
        <v>14</v>
      </c>
      <c r="G23" s="66" t="s">
        <v>14</v>
      </c>
      <c r="H23" s="86" t="s">
        <v>14</v>
      </c>
    </row>
    <row r="24" spans="1:8" x14ac:dyDescent="0.25">
      <c r="A24" s="57" t="s">
        <v>43</v>
      </c>
      <c r="B24" s="54"/>
      <c r="C24" s="66" t="s">
        <v>11</v>
      </c>
      <c r="D24" s="66" t="s">
        <v>11</v>
      </c>
      <c r="E24" s="66" t="s">
        <v>14</v>
      </c>
      <c r="F24" s="66" t="s">
        <v>14</v>
      </c>
      <c r="G24" s="66" t="s">
        <v>14</v>
      </c>
      <c r="H24" s="86" t="s">
        <v>14</v>
      </c>
    </row>
    <row r="25" spans="1:8" x14ac:dyDescent="0.25">
      <c r="A25" s="57" t="s">
        <v>44</v>
      </c>
      <c r="B25" s="54" t="s">
        <v>45</v>
      </c>
      <c r="C25" s="66" t="s">
        <v>11</v>
      </c>
      <c r="D25" s="66" t="s">
        <v>11</v>
      </c>
      <c r="E25" s="66" t="s">
        <v>14</v>
      </c>
      <c r="F25" s="66" t="s">
        <v>14</v>
      </c>
      <c r="G25" s="66" t="s">
        <v>14</v>
      </c>
      <c r="H25" s="86" t="s">
        <v>14</v>
      </c>
    </row>
    <row r="26" spans="1:8" x14ac:dyDescent="0.25">
      <c r="A26" s="57" t="s">
        <v>46</v>
      </c>
      <c r="B26" s="54" t="s">
        <v>45</v>
      </c>
      <c r="C26" s="66" t="s">
        <v>11</v>
      </c>
      <c r="D26" s="66" t="s">
        <v>11</v>
      </c>
      <c r="E26" s="66" t="s">
        <v>14</v>
      </c>
      <c r="F26" s="66" t="s">
        <v>14</v>
      </c>
      <c r="G26" s="66" t="s">
        <v>14</v>
      </c>
      <c r="H26" s="86" t="s">
        <v>14</v>
      </c>
    </row>
    <row r="27" spans="1:8" x14ac:dyDescent="0.25">
      <c r="A27" s="57" t="s">
        <v>47</v>
      </c>
      <c r="B27" s="54"/>
      <c r="C27" s="66" t="s">
        <v>11</v>
      </c>
      <c r="D27" s="66" t="s">
        <v>11</v>
      </c>
      <c r="E27" s="66" t="s">
        <v>14</v>
      </c>
      <c r="F27" s="66" t="s">
        <v>14</v>
      </c>
      <c r="G27" s="66" t="s">
        <v>14</v>
      </c>
      <c r="H27" s="86" t="s">
        <v>14</v>
      </c>
    </row>
    <row r="28" spans="1:8" x14ac:dyDescent="0.25">
      <c r="A28" s="57" t="s">
        <v>48</v>
      </c>
      <c r="B28" s="54" t="s">
        <v>45</v>
      </c>
      <c r="C28" s="66" t="s">
        <v>11</v>
      </c>
      <c r="D28" s="66" t="s">
        <v>11</v>
      </c>
      <c r="E28" s="66" t="s">
        <v>14</v>
      </c>
      <c r="F28" s="66" t="s">
        <v>14</v>
      </c>
      <c r="G28" s="66" t="s">
        <v>14</v>
      </c>
      <c r="H28" s="86" t="s">
        <v>14</v>
      </c>
    </row>
    <row r="29" spans="1:8" x14ac:dyDescent="0.25">
      <c r="A29" s="57" t="s">
        <v>49</v>
      </c>
      <c r="B29" s="54" t="s">
        <v>45</v>
      </c>
      <c r="C29" s="66" t="s">
        <v>11</v>
      </c>
      <c r="D29" s="66" t="s">
        <v>11</v>
      </c>
      <c r="E29" s="66" t="s">
        <v>14</v>
      </c>
      <c r="F29" s="66" t="s">
        <v>14</v>
      </c>
      <c r="G29" s="66" t="s">
        <v>14</v>
      </c>
      <c r="H29" s="86" t="s">
        <v>14</v>
      </c>
    </row>
    <row r="30" spans="1:8" x14ac:dyDescent="0.25">
      <c r="A30" s="57" t="s">
        <v>50</v>
      </c>
      <c r="B30" s="54"/>
      <c r="C30" s="66" t="s">
        <v>11</v>
      </c>
      <c r="D30" s="66" t="s">
        <v>11</v>
      </c>
      <c r="E30" s="66" t="s">
        <v>14</v>
      </c>
      <c r="F30" s="66" t="s">
        <v>14</v>
      </c>
      <c r="G30" s="66" t="s">
        <v>14</v>
      </c>
      <c r="H30" s="86" t="s">
        <v>14</v>
      </c>
    </row>
    <row r="31" spans="1:8" x14ac:dyDescent="0.25">
      <c r="A31" s="57" t="s">
        <v>51</v>
      </c>
      <c r="B31" s="54"/>
      <c r="C31" s="66" t="s">
        <v>11</v>
      </c>
      <c r="D31" s="66" t="s">
        <v>11</v>
      </c>
      <c r="E31" s="66" t="s">
        <v>14</v>
      </c>
      <c r="F31" s="66" t="s">
        <v>14</v>
      </c>
      <c r="G31" s="66" t="s">
        <v>14</v>
      </c>
      <c r="H31" s="86" t="s">
        <v>14</v>
      </c>
    </row>
    <row r="32" spans="1:8" x14ac:dyDescent="0.25">
      <c r="A32" s="57" t="s">
        <v>52</v>
      </c>
      <c r="B32" s="54"/>
      <c r="C32" s="66" t="s">
        <v>11</v>
      </c>
      <c r="D32" s="66" t="s">
        <v>11</v>
      </c>
      <c r="E32" s="66" t="s">
        <v>14</v>
      </c>
      <c r="F32" s="66" t="s">
        <v>14</v>
      </c>
      <c r="G32" s="66" t="s">
        <v>14</v>
      </c>
      <c r="H32" s="86" t="s">
        <v>14</v>
      </c>
    </row>
    <row r="33" spans="1:8" x14ac:dyDescent="0.25">
      <c r="A33" s="57" t="s">
        <v>53</v>
      </c>
      <c r="B33" s="54"/>
      <c r="C33" s="66" t="s">
        <v>11</v>
      </c>
      <c r="D33" s="66" t="s">
        <v>11</v>
      </c>
      <c r="E33" s="66" t="s">
        <v>14</v>
      </c>
      <c r="F33" s="66" t="s">
        <v>14</v>
      </c>
      <c r="G33" s="66" t="s">
        <v>14</v>
      </c>
      <c r="H33" s="86" t="s">
        <v>11</v>
      </c>
    </row>
    <row r="34" spans="1:8" x14ac:dyDescent="0.25">
      <c r="A34" s="57" t="s">
        <v>54</v>
      </c>
      <c r="B34" s="54"/>
      <c r="C34" s="66" t="s">
        <v>11</v>
      </c>
      <c r="D34" s="66" t="s">
        <v>11</v>
      </c>
      <c r="E34" s="66" t="s">
        <v>14</v>
      </c>
      <c r="F34" s="66" t="s">
        <v>14</v>
      </c>
      <c r="G34" s="66" t="s">
        <v>14</v>
      </c>
      <c r="H34" s="86" t="s">
        <v>14</v>
      </c>
    </row>
    <row r="35" spans="1:8" x14ac:dyDescent="0.25">
      <c r="A35" s="57" t="s">
        <v>55</v>
      </c>
      <c r="B35" s="54"/>
      <c r="C35" s="66" t="s">
        <v>11</v>
      </c>
      <c r="D35" s="66" t="s">
        <v>11</v>
      </c>
      <c r="E35" s="66" t="s">
        <v>14</v>
      </c>
      <c r="F35" s="66" t="s">
        <v>14</v>
      </c>
      <c r="G35" s="66" t="s">
        <v>14</v>
      </c>
      <c r="H35" s="67" t="s">
        <v>11</v>
      </c>
    </row>
    <row r="36" spans="1:8" x14ac:dyDescent="0.25">
      <c r="A36" s="57" t="s">
        <v>56</v>
      </c>
      <c r="B36" s="54"/>
      <c r="C36" s="66" t="s">
        <v>14</v>
      </c>
      <c r="D36" s="66" t="s">
        <v>14</v>
      </c>
      <c r="E36" s="66" t="s">
        <v>14</v>
      </c>
      <c r="F36" s="66" t="s">
        <v>14</v>
      </c>
      <c r="G36" s="66" t="s">
        <v>14</v>
      </c>
      <c r="H36" s="86" t="s">
        <v>11</v>
      </c>
    </row>
    <row r="37" spans="1:8" x14ac:dyDescent="0.25">
      <c r="A37" s="57" t="s">
        <v>57</v>
      </c>
      <c r="B37" s="54"/>
      <c r="C37" s="66" t="s">
        <v>14</v>
      </c>
      <c r="D37" s="66" t="s">
        <v>14</v>
      </c>
      <c r="E37" s="66" t="s">
        <v>14</v>
      </c>
      <c r="F37" s="66" t="s">
        <v>14</v>
      </c>
      <c r="G37" s="66" t="s">
        <v>14</v>
      </c>
      <c r="H37" s="86" t="s">
        <v>11</v>
      </c>
    </row>
    <row r="38" spans="1:8" x14ac:dyDescent="0.25">
      <c r="A38" s="57" t="s">
        <v>58</v>
      </c>
      <c r="B38" s="54"/>
      <c r="C38" s="66" t="s">
        <v>14</v>
      </c>
      <c r="D38" s="66" t="s">
        <v>14</v>
      </c>
      <c r="E38" s="66" t="s">
        <v>14</v>
      </c>
      <c r="F38" s="66" t="s">
        <v>14</v>
      </c>
      <c r="G38" s="66" t="s">
        <v>14</v>
      </c>
      <c r="H38" s="86" t="s">
        <v>11</v>
      </c>
    </row>
    <row r="39" spans="1:8" x14ac:dyDescent="0.25">
      <c r="A39" s="57" t="s">
        <v>59</v>
      </c>
      <c r="B39" s="54"/>
      <c r="C39" s="66" t="s">
        <v>11</v>
      </c>
      <c r="D39" s="66" t="s">
        <v>11</v>
      </c>
      <c r="E39" s="66" t="s">
        <v>14</v>
      </c>
      <c r="F39" s="66" t="s">
        <v>14</v>
      </c>
      <c r="G39" s="66" t="s">
        <v>14</v>
      </c>
      <c r="H39" s="67" t="s">
        <v>11</v>
      </c>
    </row>
    <row r="40" spans="1:8" x14ac:dyDescent="0.25">
      <c r="A40" s="57" t="s">
        <v>60</v>
      </c>
      <c r="B40" s="54"/>
      <c r="C40" s="66" t="s">
        <v>11</v>
      </c>
      <c r="D40" s="66" t="s">
        <v>11</v>
      </c>
      <c r="E40" s="66" t="s">
        <v>14</v>
      </c>
      <c r="F40" s="66" t="s">
        <v>14</v>
      </c>
      <c r="G40" s="66" t="s">
        <v>14</v>
      </c>
      <c r="H40" s="67" t="s">
        <v>11</v>
      </c>
    </row>
    <row r="41" spans="1:8" x14ac:dyDescent="0.25">
      <c r="A41" s="57" t="s">
        <v>61</v>
      </c>
      <c r="B41" s="54"/>
      <c r="C41" s="66" t="s">
        <v>11</v>
      </c>
      <c r="D41" s="66" t="s">
        <v>11</v>
      </c>
      <c r="E41" s="66" t="s">
        <v>14</v>
      </c>
      <c r="F41" s="66" t="s">
        <v>14</v>
      </c>
      <c r="G41" s="66" t="s">
        <v>14</v>
      </c>
      <c r="H41" s="67" t="s">
        <v>14</v>
      </c>
    </row>
    <row r="42" spans="1:8" x14ac:dyDescent="0.25">
      <c r="A42" s="57" t="s">
        <v>62</v>
      </c>
      <c r="B42" s="54"/>
      <c r="C42" s="66" t="s">
        <v>11</v>
      </c>
      <c r="D42" s="66" t="s">
        <v>11</v>
      </c>
      <c r="E42" s="66" t="s">
        <v>14</v>
      </c>
      <c r="F42" s="66" t="s">
        <v>14</v>
      </c>
      <c r="G42" s="66" t="s">
        <v>14</v>
      </c>
      <c r="H42" s="67" t="s">
        <v>14</v>
      </c>
    </row>
    <row r="43" spans="1:8" x14ac:dyDescent="0.25">
      <c r="A43" s="57" t="s">
        <v>63</v>
      </c>
      <c r="B43" s="54"/>
      <c r="C43" s="66" t="s">
        <v>11</v>
      </c>
      <c r="D43" s="66" t="s">
        <v>11</v>
      </c>
      <c r="E43" s="66" t="s">
        <v>14</v>
      </c>
      <c r="F43" s="66" t="s">
        <v>14</v>
      </c>
      <c r="G43" s="66" t="s">
        <v>14</v>
      </c>
      <c r="H43" s="67" t="s">
        <v>11</v>
      </c>
    </row>
    <row r="44" spans="1:8" x14ac:dyDescent="0.25">
      <c r="A44" s="57" t="s">
        <v>64</v>
      </c>
      <c r="B44" s="54"/>
      <c r="C44" s="66" t="s">
        <v>11</v>
      </c>
      <c r="D44" s="66" t="s">
        <v>11</v>
      </c>
      <c r="E44" s="66" t="s">
        <v>14</v>
      </c>
      <c r="F44" s="66" t="s">
        <v>14</v>
      </c>
      <c r="G44" s="66" t="s">
        <v>11</v>
      </c>
      <c r="H44" s="67" t="s">
        <v>14</v>
      </c>
    </row>
    <row r="45" spans="1:8" x14ac:dyDescent="0.25">
      <c r="A45" s="57" t="s">
        <v>65</v>
      </c>
      <c r="B45" s="54"/>
      <c r="C45" s="66" t="s">
        <v>11</v>
      </c>
      <c r="D45" s="66" t="s">
        <v>11</v>
      </c>
      <c r="E45" s="66" t="s">
        <v>14</v>
      </c>
      <c r="F45" s="66" t="s">
        <v>14</v>
      </c>
      <c r="G45" s="66" t="s">
        <v>14</v>
      </c>
      <c r="H45" s="67" t="s">
        <v>14</v>
      </c>
    </row>
    <row r="46" spans="1:8" x14ac:dyDescent="0.25">
      <c r="A46" s="57" t="s">
        <v>66</v>
      </c>
      <c r="B46" s="54"/>
      <c r="C46" s="66" t="s">
        <v>14</v>
      </c>
      <c r="D46" s="66" t="s">
        <v>11</v>
      </c>
      <c r="E46" s="66" t="s">
        <v>11</v>
      </c>
      <c r="F46" s="66" t="s">
        <v>14</v>
      </c>
      <c r="G46" s="66" t="s">
        <v>14</v>
      </c>
      <c r="H46" s="67" t="s">
        <v>14</v>
      </c>
    </row>
    <row r="47" spans="1:8" x14ac:dyDescent="0.25">
      <c r="A47" s="57" t="s">
        <v>67</v>
      </c>
      <c r="B47" s="54"/>
      <c r="C47" s="66" t="s">
        <v>11</v>
      </c>
      <c r="D47" s="66" t="s">
        <v>11</v>
      </c>
      <c r="E47" s="66" t="s">
        <v>11</v>
      </c>
      <c r="F47" s="66" t="s">
        <v>11</v>
      </c>
      <c r="G47" s="66" t="s">
        <v>11</v>
      </c>
      <c r="H47" s="67" t="s">
        <v>11</v>
      </c>
    </row>
    <row r="48" spans="1:8" x14ac:dyDescent="0.25">
      <c r="A48" s="57" t="s">
        <v>68</v>
      </c>
      <c r="B48" s="54"/>
      <c r="C48" s="66" t="s">
        <v>11</v>
      </c>
      <c r="D48" s="66" t="s">
        <v>11</v>
      </c>
      <c r="E48" s="66" t="s">
        <v>11</v>
      </c>
      <c r="F48" s="66" t="s">
        <v>11</v>
      </c>
      <c r="G48" s="66" t="s">
        <v>11</v>
      </c>
      <c r="H48" s="67" t="s">
        <v>11</v>
      </c>
    </row>
    <row r="49" spans="1:8" x14ac:dyDescent="0.25">
      <c r="A49" s="57" t="s">
        <v>69</v>
      </c>
      <c r="B49" s="54"/>
      <c r="C49" s="66" t="s">
        <v>11</v>
      </c>
      <c r="D49" s="66" t="s">
        <v>11</v>
      </c>
      <c r="E49" s="66" t="s">
        <v>11</v>
      </c>
      <c r="F49" s="66" t="s">
        <v>11</v>
      </c>
      <c r="G49" s="66" t="s">
        <v>11</v>
      </c>
      <c r="H49" s="67" t="s">
        <v>14</v>
      </c>
    </row>
    <row r="50" spans="1:8" x14ac:dyDescent="0.25">
      <c r="A50" s="57" t="s">
        <v>70</v>
      </c>
      <c r="B50" s="54"/>
      <c r="C50" s="66"/>
      <c r="D50" s="66"/>
      <c r="E50" s="66"/>
      <c r="F50" s="66"/>
      <c r="G50" s="66"/>
      <c r="H50" s="67"/>
    </row>
    <row r="51" spans="1:8" x14ac:dyDescent="0.25">
      <c r="A51" s="57" t="s">
        <v>70</v>
      </c>
      <c r="B51" s="54"/>
      <c r="C51" s="66"/>
      <c r="D51" s="66"/>
      <c r="E51" s="66"/>
      <c r="F51" s="66"/>
      <c r="G51" s="66"/>
      <c r="H51" s="67"/>
    </row>
    <row r="52" spans="1:8" x14ac:dyDescent="0.25">
      <c r="A52" s="84" t="s">
        <v>71</v>
      </c>
      <c r="B52" s="80"/>
      <c r="C52" s="81"/>
      <c r="D52" s="81"/>
      <c r="E52" s="87"/>
      <c r="F52" s="87"/>
      <c r="G52" s="87"/>
      <c r="H52" s="88"/>
    </row>
    <row r="53" spans="1:8" x14ac:dyDescent="0.25">
      <c r="A53" s="85" t="s">
        <v>72</v>
      </c>
      <c r="B53" s="59"/>
      <c r="C53" s="60"/>
      <c r="D53" s="60"/>
      <c r="E53" s="89"/>
      <c r="F53" s="90"/>
      <c r="G53" s="90"/>
      <c r="H53" s="91"/>
    </row>
    <row r="54" spans="1:8" x14ac:dyDescent="0.25">
      <c r="A54" s="57"/>
      <c r="B54" s="54"/>
      <c r="C54" s="58"/>
      <c r="D54" s="58"/>
      <c r="E54" s="26"/>
      <c r="F54" s="27"/>
      <c r="G54" s="27"/>
      <c r="H54" s="36"/>
    </row>
    <row r="55" spans="1:8" x14ac:dyDescent="0.25">
      <c r="A55" s="57"/>
      <c r="B55" s="54"/>
      <c r="C55" s="58"/>
      <c r="D55" s="58"/>
      <c r="E55" s="26"/>
      <c r="F55" s="27"/>
      <c r="G55" s="27"/>
      <c r="H55" s="36"/>
    </row>
    <row r="56" spans="1:8" x14ac:dyDescent="0.25">
      <c r="A56" s="15"/>
    </row>
    <row r="72" spans="1:13" ht="13" x14ac:dyDescent="0.3">
      <c r="A72" s="92"/>
      <c r="B72" s="92"/>
      <c r="C72" s="92"/>
      <c r="D72" s="51"/>
      <c r="E72" s="92"/>
      <c r="F72" s="92"/>
      <c r="G72" s="92"/>
      <c r="H72" s="51"/>
      <c r="I72" s="92"/>
      <c r="J72" s="92"/>
      <c r="K72" s="93"/>
      <c r="L72" s="93"/>
      <c r="M72" s="52"/>
    </row>
  </sheetData>
  <mergeCells count="5">
    <mergeCell ref="A72:C72"/>
    <mergeCell ref="E72:G72"/>
    <mergeCell ref="I72:J72"/>
    <mergeCell ref="K72:L72"/>
    <mergeCell ref="C2:H2"/>
  </mergeCells>
  <conditionalFormatting sqref="C7 D7:H35 B8:C35 B36:H55">
    <cfRule type="timePeriod" dxfId="23" priority="6" stopIfTrue="1" timePeriod="nextMonth">
      <formula>AND(MONTH(B7)=MONTH(EDATE(TODAY(),0+1)),YEAR(B7)=YEAR(EDATE(TODAY(),0+1)))</formula>
    </cfRule>
    <cfRule type="cellIs" dxfId="22" priority="7" stopIfTrue="1" operator="lessThan">
      <formula>#REF!</formula>
    </cfRule>
    <cfRule type="cellIs" dxfId="21" priority="8" stopIfTrue="1" operator="lessThan">
      <formula>#REF!</formula>
    </cfRule>
  </conditionalFormatting>
  <conditionalFormatting sqref="C7 F7:H55 B8:C49 B50:D55">
    <cfRule type="cellIs" dxfId="20" priority="5" stopIfTrue="1" operator="lessThan">
      <formula>$AC$1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E775-DBB8-497F-8D7A-E4B4CD77F23A}">
  <sheetPr codeName="Blad45">
    <pageSetUpPr fitToPage="1"/>
  </sheetPr>
  <dimension ref="A1:AM16"/>
  <sheetViews>
    <sheetView tabSelected="1" zoomScale="90" zoomScaleNormal="90" workbookViewId="0">
      <pane xSplit="1" topLeftCell="B1" activePane="topRight" state="frozen"/>
      <selection pane="topRight" activeCell="K4" sqref="K4"/>
    </sheetView>
  </sheetViews>
  <sheetFormatPr defaultRowHeight="12.5" x14ac:dyDescent="0.25"/>
  <cols>
    <col min="1" max="1" width="17" style="8" customWidth="1"/>
    <col min="2" max="2" width="9.54296875" customWidth="1"/>
    <col min="3" max="3" width="16.1796875" bestFit="1" customWidth="1"/>
    <col min="4" max="4" width="12" style="6" customWidth="1"/>
    <col min="5" max="5" width="9.7265625" customWidth="1"/>
    <col min="6" max="6" width="13.81640625" customWidth="1"/>
    <col min="7" max="7" width="8.453125" style="4" customWidth="1"/>
    <col min="8" max="10" width="10.1796875" style="4" customWidth="1"/>
    <col min="11" max="18" width="13.1796875" style="4" customWidth="1"/>
    <col min="19" max="20" width="10.1796875" style="4" customWidth="1"/>
    <col min="21" max="21" width="12" style="25" customWidth="1"/>
    <col min="22" max="23" width="10.1796875" style="25" customWidth="1"/>
    <col min="24" max="24" width="11.54296875" style="4" customWidth="1"/>
    <col min="25" max="26" width="10.1796875" style="4" customWidth="1"/>
    <col min="27" max="28" width="12.54296875" style="4" customWidth="1"/>
    <col min="29" max="29" width="13.81640625" style="4" customWidth="1"/>
    <col min="30" max="30" width="18.7265625" style="4" customWidth="1"/>
    <col min="31" max="31" width="12.54296875" style="4" customWidth="1"/>
    <col min="32" max="32" width="15.7265625" style="4" customWidth="1"/>
    <col min="33" max="33" width="8.1796875" style="4" bestFit="1" customWidth="1"/>
    <col min="34" max="34" width="16.54296875" style="4" customWidth="1"/>
    <col min="35" max="35" width="10.54296875" style="4" customWidth="1"/>
    <col min="36" max="36" width="12.453125" style="4" customWidth="1"/>
    <col min="37" max="37" width="10" style="4" customWidth="1"/>
    <col min="38" max="38" width="12" customWidth="1"/>
    <col min="39" max="39" width="31.453125" style="12" customWidth="1"/>
    <col min="40" max="160" width="9.1796875" customWidth="1"/>
  </cols>
  <sheetData>
    <row r="1" spans="1:39" ht="36" customHeight="1" x14ac:dyDescent="0.5">
      <c r="A1" s="39" t="s">
        <v>132</v>
      </c>
      <c r="B1" s="39"/>
      <c r="C1" s="39"/>
      <c r="D1" s="39"/>
      <c r="E1" s="39"/>
      <c r="F1" s="39"/>
      <c r="G1" s="40"/>
      <c r="H1" s="40"/>
      <c r="I1" s="40"/>
      <c r="J1" s="40"/>
      <c r="K1" s="40"/>
      <c r="L1" s="40"/>
      <c r="M1" s="40"/>
      <c r="N1" s="40"/>
      <c r="O1" s="40"/>
      <c r="P1" s="40"/>
      <c r="Q1" s="40"/>
      <c r="R1" s="40"/>
      <c r="S1" s="40"/>
      <c r="T1" s="40"/>
      <c r="U1" s="40"/>
      <c r="V1" s="40"/>
      <c r="W1" s="40"/>
      <c r="X1" s="40"/>
      <c r="Y1" s="40"/>
      <c r="Z1" s="40"/>
      <c r="AA1" s="40"/>
      <c r="AB1" s="41"/>
      <c r="AC1" s="41"/>
      <c r="AD1" s="76" t="s">
        <v>73</v>
      </c>
      <c r="AE1" s="77"/>
      <c r="AF1" s="106">
        <f ca="1">TODAY()</f>
        <v>46108</v>
      </c>
      <c r="AG1" s="106"/>
      <c r="AH1" s="78" t="s">
        <v>74</v>
      </c>
      <c r="AI1" s="49">
        <f ca="1">AF1+180</f>
        <v>46288</v>
      </c>
      <c r="AJ1" s="42"/>
      <c r="AK1" s="42" t="s">
        <v>75</v>
      </c>
      <c r="AL1" s="43"/>
      <c r="AM1" s="44"/>
    </row>
    <row r="2" spans="1:39" ht="36" customHeight="1" x14ac:dyDescent="0.35">
      <c r="A2" s="42" t="s">
        <v>76</v>
      </c>
      <c r="B2" s="50">
        <v>46023</v>
      </c>
      <c r="C2" s="42"/>
      <c r="D2" s="95" t="s">
        <v>77</v>
      </c>
      <c r="E2" s="95"/>
      <c r="F2" s="95"/>
      <c r="G2" s="95"/>
      <c r="H2" s="95"/>
      <c r="I2" s="95"/>
      <c r="J2" s="95"/>
      <c r="K2" s="95"/>
      <c r="L2" s="95"/>
      <c r="M2" s="47"/>
      <c r="N2" s="103" t="s">
        <v>78</v>
      </c>
      <c r="O2" s="103"/>
      <c r="P2" s="103"/>
      <c r="Q2" s="103"/>
      <c r="R2" s="104"/>
      <c r="S2" s="108" t="s">
        <v>79</v>
      </c>
      <c r="T2" s="109"/>
      <c r="U2" s="109"/>
      <c r="V2" s="109"/>
      <c r="W2" s="109"/>
      <c r="X2" s="109"/>
      <c r="Y2" s="109"/>
      <c r="Z2" s="109"/>
      <c r="AA2" s="109"/>
      <c r="AB2" s="109"/>
      <c r="AC2" s="109"/>
      <c r="AD2" s="109"/>
      <c r="AE2" s="109"/>
      <c r="AF2" s="109"/>
      <c r="AG2" s="109"/>
      <c r="AH2" s="109"/>
      <c r="AI2" s="109"/>
      <c r="AJ2" s="109"/>
      <c r="AK2" s="110"/>
      <c r="AL2" s="15"/>
      <c r="AM2" s="16"/>
    </row>
    <row r="3" spans="1:39" s="3" customFormat="1" ht="54" customHeight="1" x14ac:dyDescent="0.3">
      <c r="A3" s="75" t="s">
        <v>80</v>
      </c>
      <c r="B3" s="2" t="s">
        <v>81</v>
      </c>
      <c r="C3" s="13" t="s">
        <v>82</v>
      </c>
      <c r="D3" s="118" t="s">
        <v>83</v>
      </c>
      <c r="E3" s="119"/>
      <c r="F3" s="13" t="s">
        <v>10</v>
      </c>
      <c r="G3" s="17" t="s">
        <v>84</v>
      </c>
      <c r="H3" s="17" t="s">
        <v>85</v>
      </c>
      <c r="I3" s="1" t="s">
        <v>86</v>
      </c>
      <c r="J3" s="24" t="s">
        <v>87</v>
      </c>
      <c r="K3" s="24" t="s">
        <v>88</v>
      </c>
      <c r="L3" s="24" t="s">
        <v>89</v>
      </c>
      <c r="M3" s="24" t="s">
        <v>90</v>
      </c>
      <c r="N3" s="116" t="s">
        <v>29</v>
      </c>
      <c r="O3" s="117"/>
      <c r="P3" s="1" t="s">
        <v>91</v>
      </c>
      <c r="Q3" s="1" t="s">
        <v>92</v>
      </c>
      <c r="R3" s="1"/>
      <c r="S3" s="98" t="s">
        <v>93</v>
      </c>
      <c r="T3" s="107"/>
      <c r="U3" s="107"/>
      <c r="V3" s="105" t="s">
        <v>94</v>
      </c>
      <c r="W3" s="105"/>
      <c r="X3" s="105"/>
      <c r="Y3" s="98" t="s">
        <v>95</v>
      </c>
      <c r="Z3" s="107"/>
      <c r="AA3" s="107"/>
      <c r="AB3" s="99"/>
      <c r="AC3" s="21" t="s">
        <v>96</v>
      </c>
      <c r="AD3" s="105" t="s">
        <v>97</v>
      </c>
      <c r="AE3" s="105"/>
      <c r="AF3" s="105"/>
      <c r="AG3" s="105"/>
      <c r="AH3" s="116" t="s">
        <v>54</v>
      </c>
      <c r="AI3" s="117"/>
      <c r="AJ3" s="48" t="s">
        <v>98</v>
      </c>
      <c r="AK3" s="45"/>
    </row>
    <row r="4" spans="1:39" s="3" customFormat="1" ht="33.75" customHeight="1" x14ac:dyDescent="0.25">
      <c r="A4" s="111"/>
      <c r="B4" s="19"/>
      <c r="C4" s="35"/>
      <c r="D4" s="18"/>
      <c r="E4" s="19"/>
      <c r="F4" s="20" t="s">
        <v>99</v>
      </c>
      <c r="G4" s="96" t="s">
        <v>100</v>
      </c>
      <c r="H4" s="96" t="s">
        <v>100</v>
      </c>
      <c r="I4" s="96" t="s">
        <v>101</v>
      </c>
      <c r="J4" s="96" t="s">
        <v>102</v>
      </c>
      <c r="K4" s="33"/>
      <c r="L4" s="33"/>
      <c r="M4" s="33"/>
      <c r="N4" s="33"/>
      <c r="O4" s="33"/>
      <c r="P4" s="33"/>
      <c r="Q4" s="33"/>
      <c r="R4" s="33"/>
      <c r="S4" s="96" t="s">
        <v>103</v>
      </c>
      <c r="T4" s="96" t="s">
        <v>104</v>
      </c>
      <c r="U4" s="101" t="s">
        <v>105</v>
      </c>
      <c r="V4" s="101" t="s">
        <v>106</v>
      </c>
      <c r="W4" s="96" t="s">
        <v>104</v>
      </c>
      <c r="X4" s="96" t="s">
        <v>105</v>
      </c>
      <c r="Y4" s="101" t="s">
        <v>106</v>
      </c>
      <c r="Z4" s="101" t="s">
        <v>107</v>
      </c>
      <c r="AA4" s="98" t="s">
        <v>108</v>
      </c>
      <c r="AB4" s="99"/>
      <c r="AC4" s="101" t="s">
        <v>106</v>
      </c>
      <c r="AD4" s="100" t="s">
        <v>109</v>
      </c>
      <c r="AE4" s="105" t="s">
        <v>110</v>
      </c>
      <c r="AF4" s="105" t="s">
        <v>111</v>
      </c>
      <c r="AG4" s="113"/>
      <c r="AH4" s="122" t="s">
        <v>112</v>
      </c>
      <c r="AI4" s="122" t="s">
        <v>113</v>
      </c>
      <c r="AJ4" s="120" t="s">
        <v>114</v>
      </c>
      <c r="AK4" s="45"/>
    </row>
    <row r="5" spans="1:39" s="3" customFormat="1" x14ac:dyDescent="0.25">
      <c r="A5" s="112"/>
      <c r="B5" s="9" t="s">
        <v>111</v>
      </c>
      <c r="C5" s="9"/>
      <c r="D5" s="11" t="s">
        <v>115</v>
      </c>
      <c r="E5" s="9" t="s">
        <v>111</v>
      </c>
      <c r="F5" s="14" t="s">
        <v>116</v>
      </c>
      <c r="G5" s="97"/>
      <c r="H5" s="97"/>
      <c r="I5" s="97"/>
      <c r="J5" s="97"/>
      <c r="K5" s="34" t="s">
        <v>112</v>
      </c>
      <c r="L5" s="34" t="s">
        <v>117</v>
      </c>
      <c r="M5" s="34"/>
      <c r="N5" s="34" t="s">
        <v>112</v>
      </c>
      <c r="O5" s="34" t="s">
        <v>113</v>
      </c>
      <c r="P5" s="34"/>
      <c r="Q5" s="34"/>
      <c r="R5" s="34"/>
      <c r="S5" s="97"/>
      <c r="T5" s="97"/>
      <c r="U5" s="102"/>
      <c r="V5" s="102"/>
      <c r="W5" s="97"/>
      <c r="X5" s="97"/>
      <c r="Y5" s="102"/>
      <c r="Z5" s="102"/>
      <c r="AA5" s="22" t="s">
        <v>118</v>
      </c>
      <c r="AB5" s="23" t="s">
        <v>119</v>
      </c>
      <c r="AC5" s="102"/>
      <c r="AD5" s="100"/>
      <c r="AE5" s="105"/>
      <c r="AF5" s="105"/>
      <c r="AG5" s="113"/>
      <c r="AH5" s="123"/>
      <c r="AI5" s="123"/>
      <c r="AJ5" s="121"/>
      <c r="AK5" s="45"/>
    </row>
    <row r="6" spans="1:39" s="5" customFormat="1" ht="12.75" customHeight="1" x14ac:dyDescent="0.2">
      <c r="A6" s="7" t="s">
        <v>120</v>
      </c>
      <c r="B6" s="10">
        <v>44545</v>
      </c>
      <c r="C6" s="10" t="s">
        <v>121</v>
      </c>
      <c r="D6" s="26" t="s">
        <v>122</v>
      </c>
      <c r="E6" s="27">
        <v>46753</v>
      </c>
      <c r="F6" s="27" t="s">
        <v>123</v>
      </c>
      <c r="G6" s="36" t="s">
        <v>14</v>
      </c>
      <c r="H6" s="37">
        <v>47151</v>
      </c>
      <c r="I6" s="37">
        <v>45352</v>
      </c>
      <c r="J6" s="37" t="s">
        <v>14</v>
      </c>
      <c r="K6" s="37">
        <v>45536</v>
      </c>
      <c r="L6" s="37">
        <v>45139</v>
      </c>
      <c r="M6" s="37"/>
      <c r="N6" s="37"/>
      <c r="O6" s="37"/>
      <c r="P6" s="37"/>
      <c r="Q6" s="37"/>
      <c r="R6" s="37"/>
      <c r="S6" s="29">
        <v>45901</v>
      </c>
      <c r="T6" s="29">
        <v>45505</v>
      </c>
      <c r="U6" s="30" t="s">
        <v>124</v>
      </c>
      <c r="V6" s="29" t="s">
        <v>14</v>
      </c>
      <c r="W6" s="29">
        <v>46539</v>
      </c>
      <c r="X6" s="29" t="s">
        <v>124</v>
      </c>
      <c r="Y6" s="29" t="s">
        <v>124</v>
      </c>
      <c r="Z6" s="29" t="s">
        <v>14</v>
      </c>
      <c r="AA6" s="29" t="s">
        <v>125</v>
      </c>
      <c r="AB6" s="29">
        <v>46447</v>
      </c>
      <c r="AC6" s="29">
        <v>46054</v>
      </c>
      <c r="AD6" s="29" t="s">
        <v>14</v>
      </c>
      <c r="AE6" s="29" t="s">
        <v>126</v>
      </c>
      <c r="AF6" s="29">
        <v>46813</v>
      </c>
      <c r="AG6" s="29"/>
      <c r="AH6" s="46"/>
      <c r="AI6" s="46"/>
      <c r="AJ6" s="46"/>
      <c r="AK6" s="46"/>
    </row>
    <row r="7" spans="1:39" s="5" customFormat="1" ht="12.75" customHeight="1" x14ac:dyDescent="0.2">
      <c r="A7" s="7" t="s">
        <v>127</v>
      </c>
      <c r="B7" s="10">
        <v>46923</v>
      </c>
      <c r="C7" s="10" t="s">
        <v>128</v>
      </c>
      <c r="D7" s="26" t="s">
        <v>14</v>
      </c>
      <c r="E7" s="27" t="s">
        <v>14</v>
      </c>
      <c r="F7" s="27" t="s">
        <v>123</v>
      </c>
      <c r="G7" s="38">
        <v>46054</v>
      </c>
      <c r="H7" s="38" t="s">
        <v>14</v>
      </c>
      <c r="I7" s="38" t="s">
        <v>14</v>
      </c>
      <c r="J7" s="38">
        <v>45323</v>
      </c>
      <c r="K7" s="38"/>
      <c r="L7" s="38"/>
      <c r="M7" s="38"/>
      <c r="N7" s="38"/>
      <c r="O7" s="38"/>
      <c r="P7" s="38"/>
      <c r="Q7" s="38"/>
      <c r="R7" s="38"/>
      <c r="S7" s="27"/>
      <c r="T7" s="27" t="s">
        <v>14</v>
      </c>
      <c r="U7" s="31" t="s">
        <v>14</v>
      </c>
      <c r="V7" s="27" t="s">
        <v>14</v>
      </c>
      <c r="W7" s="31"/>
      <c r="X7" s="27" t="s">
        <v>14</v>
      </c>
      <c r="Y7" s="27">
        <v>46082</v>
      </c>
      <c r="Z7" s="27" t="s">
        <v>129</v>
      </c>
      <c r="AA7" s="27" t="s">
        <v>14</v>
      </c>
      <c r="AB7" s="27" t="s">
        <v>14</v>
      </c>
      <c r="AC7" s="27" t="s">
        <v>14</v>
      </c>
      <c r="AD7" s="28">
        <v>46175</v>
      </c>
      <c r="AE7" s="28" t="s">
        <v>14</v>
      </c>
      <c r="AF7" s="28" t="s">
        <v>14</v>
      </c>
      <c r="AG7" s="28"/>
      <c r="AH7" s="46"/>
      <c r="AI7" s="46"/>
      <c r="AJ7" s="46"/>
      <c r="AK7" s="46"/>
    </row>
    <row r="8" spans="1:39" s="5" customFormat="1" ht="12.75" customHeight="1" x14ac:dyDescent="0.2">
      <c r="A8" s="7"/>
      <c r="B8" s="10">
        <v>46194</v>
      </c>
      <c r="C8" s="10"/>
      <c r="D8" s="26"/>
      <c r="E8" s="27" t="s">
        <v>14</v>
      </c>
      <c r="F8" s="27" t="s">
        <v>14</v>
      </c>
      <c r="G8" s="38" t="s">
        <v>14</v>
      </c>
      <c r="H8" s="38" t="s">
        <v>14</v>
      </c>
      <c r="I8" s="38" t="s">
        <v>14</v>
      </c>
      <c r="J8" s="38"/>
      <c r="K8" s="38"/>
      <c r="L8" s="38"/>
      <c r="M8" s="38"/>
      <c r="N8" s="38"/>
      <c r="O8" s="38"/>
      <c r="P8" s="38"/>
      <c r="Q8" s="38"/>
      <c r="R8" s="38"/>
      <c r="S8" s="27"/>
      <c r="T8" s="27" t="s">
        <v>14</v>
      </c>
      <c r="U8" s="32"/>
      <c r="V8" s="27"/>
      <c r="W8" s="32"/>
      <c r="X8" s="27"/>
      <c r="Y8" s="27"/>
      <c r="Z8" s="27"/>
      <c r="AA8" s="27" t="s">
        <v>14</v>
      </c>
      <c r="AB8" s="27" t="s">
        <v>14</v>
      </c>
      <c r="AC8" s="27"/>
      <c r="AD8" s="28"/>
      <c r="AE8" s="28" t="s">
        <v>14</v>
      </c>
      <c r="AF8" s="28" t="s">
        <v>14</v>
      </c>
      <c r="AG8" s="28"/>
      <c r="AH8" s="46"/>
      <c r="AI8" s="46"/>
      <c r="AJ8" s="46"/>
      <c r="AK8" s="46"/>
    </row>
    <row r="9" spans="1:39" s="5" customFormat="1" ht="12.75" customHeight="1" x14ac:dyDescent="0.2">
      <c r="A9" s="7"/>
      <c r="B9" s="10">
        <v>46582</v>
      </c>
      <c r="C9" s="10"/>
      <c r="D9" s="26"/>
      <c r="E9" s="27" t="s">
        <v>14</v>
      </c>
      <c r="F9" s="27" t="s">
        <v>14</v>
      </c>
      <c r="G9" s="38" t="s">
        <v>14</v>
      </c>
      <c r="H9" s="38" t="s">
        <v>14</v>
      </c>
      <c r="I9" s="38" t="s">
        <v>14</v>
      </c>
      <c r="J9" s="38"/>
      <c r="K9" s="38"/>
      <c r="L9" s="38"/>
      <c r="M9" s="38"/>
      <c r="N9" s="38"/>
      <c r="O9" s="38"/>
      <c r="P9" s="38"/>
      <c r="Q9" s="38"/>
      <c r="R9" s="38"/>
      <c r="S9" s="27"/>
      <c r="T9" s="27" t="s">
        <v>14</v>
      </c>
      <c r="U9" s="32"/>
      <c r="V9" s="27"/>
      <c r="W9" s="32"/>
      <c r="X9" s="27"/>
      <c r="Y9" s="27"/>
      <c r="Z9" s="27"/>
      <c r="AA9" s="27" t="s">
        <v>14</v>
      </c>
      <c r="AB9" s="27" t="s">
        <v>14</v>
      </c>
      <c r="AC9" s="27"/>
      <c r="AD9" s="28"/>
      <c r="AE9" s="28" t="s">
        <v>14</v>
      </c>
      <c r="AF9" s="28" t="s">
        <v>14</v>
      </c>
      <c r="AG9" s="28"/>
      <c r="AH9" s="46"/>
      <c r="AI9" s="46"/>
      <c r="AJ9" s="46"/>
      <c r="AK9" s="46"/>
    </row>
    <row r="10" spans="1:39" s="5" customFormat="1" ht="12.75" customHeight="1" x14ac:dyDescent="0.2">
      <c r="A10" s="7"/>
      <c r="B10" s="10">
        <v>46266</v>
      </c>
      <c r="C10" s="10"/>
      <c r="D10" s="26"/>
      <c r="E10" s="27" t="s">
        <v>14</v>
      </c>
      <c r="F10" s="27" t="s">
        <v>14</v>
      </c>
      <c r="G10" s="38" t="s">
        <v>14</v>
      </c>
      <c r="H10" s="38" t="s">
        <v>14</v>
      </c>
      <c r="I10" s="38" t="s">
        <v>14</v>
      </c>
      <c r="J10" s="38"/>
      <c r="K10" s="38"/>
      <c r="L10" s="38"/>
      <c r="M10" s="38"/>
      <c r="N10" s="38"/>
      <c r="O10" s="38"/>
      <c r="P10" s="38"/>
      <c r="Q10" s="38"/>
      <c r="R10" s="38"/>
      <c r="S10" s="27"/>
      <c r="T10" s="27" t="s">
        <v>14</v>
      </c>
      <c r="U10" s="32"/>
      <c r="V10" s="27"/>
      <c r="W10" s="32"/>
      <c r="X10" s="27"/>
      <c r="Y10" s="27"/>
      <c r="Z10" s="27"/>
      <c r="AA10" s="27" t="s">
        <v>14</v>
      </c>
      <c r="AB10" s="27" t="s">
        <v>14</v>
      </c>
      <c r="AC10" s="27"/>
      <c r="AD10" s="28"/>
      <c r="AE10" s="28" t="s">
        <v>14</v>
      </c>
      <c r="AF10" s="28" t="s">
        <v>14</v>
      </c>
      <c r="AG10" s="28"/>
      <c r="AH10" s="46"/>
      <c r="AI10" s="46"/>
      <c r="AJ10" s="46"/>
      <c r="AK10" s="46"/>
    </row>
    <row r="11" spans="1:39" s="5" customFormat="1" ht="12.75" customHeight="1" x14ac:dyDescent="0.2">
      <c r="A11" s="7"/>
      <c r="B11" s="10">
        <v>43479</v>
      </c>
      <c r="C11" s="10"/>
      <c r="D11" s="26"/>
      <c r="E11" s="27" t="s">
        <v>14</v>
      </c>
      <c r="F11" s="27" t="s">
        <v>14</v>
      </c>
      <c r="G11" s="38" t="s">
        <v>14</v>
      </c>
      <c r="H11" s="38" t="s">
        <v>14</v>
      </c>
      <c r="I11" s="38" t="s">
        <v>14</v>
      </c>
      <c r="J11" s="38"/>
      <c r="K11" s="38"/>
      <c r="L11" s="38"/>
      <c r="M11" s="38"/>
      <c r="N11" s="38"/>
      <c r="O11" s="38"/>
      <c r="P11" s="38"/>
      <c r="Q11" s="38"/>
      <c r="R11" s="38"/>
      <c r="S11" s="27"/>
      <c r="T11" s="27" t="s">
        <v>14</v>
      </c>
      <c r="U11" s="32"/>
      <c r="V11" s="27"/>
      <c r="W11" s="32"/>
      <c r="X11" s="27"/>
      <c r="Y11" s="27"/>
      <c r="Z11" s="27"/>
      <c r="AA11" s="27" t="s">
        <v>14</v>
      </c>
      <c r="AB11" s="27" t="s">
        <v>14</v>
      </c>
      <c r="AC11" s="27"/>
      <c r="AD11" s="28"/>
      <c r="AE11" s="28" t="s">
        <v>14</v>
      </c>
      <c r="AF11" s="28" t="s">
        <v>14</v>
      </c>
      <c r="AG11" s="28"/>
      <c r="AH11" s="46"/>
      <c r="AI11" s="46"/>
      <c r="AJ11" s="46"/>
      <c r="AK11" s="46"/>
    </row>
    <row r="12" spans="1:39" s="5" customFormat="1" ht="12.75" customHeight="1" x14ac:dyDescent="0.2">
      <c r="A12" s="7"/>
      <c r="B12" s="10" t="s">
        <v>83</v>
      </c>
      <c r="C12" s="10"/>
      <c r="D12" s="26"/>
      <c r="E12" s="27" t="s">
        <v>14</v>
      </c>
      <c r="F12" s="27" t="s">
        <v>14</v>
      </c>
      <c r="G12" s="38" t="s">
        <v>14</v>
      </c>
      <c r="H12" s="38" t="s">
        <v>14</v>
      </c>
      <c r="I12" s="38" t="s">
        <v>14</v>
      </c>
      <c r="J12" s="38"/>
      <c r="K12" s="38"/>
      <c r="L12" s="38"/>
      <c r="M12" s="38"/>
      <c r="N12" s="38"/>
      <c r="O12" s="38"/>
      <c r="P12" s="38"/>
      <c r="Q12" s="38"/>
      <c r="R12" s="38"/>
      <c r="S12" s="27"/>
      <c r="T12" s="27" t="s">
        <v>14</v>
      </c>
      <c r="U12" s="32"/>
      <c r="V12" s="27"/>
      <c r="W12" s="32"/>
      <c r="X12" s="27"/>
      <c r="Y12" s="27"/>
      <c r="Z12" s="27"/>
      <c r="AA12" s="27" t="s">
        <v>14</v>
      </c>
      <c r="AB12" s="27" t="s">
        <v>14</v>
      </c>
      <c r="AC12" s="27"/>
      <c r="AD12" s="28"/>
      <c r="AE12" s="28" t="s">
        <v>14</v>
      </c>
      <c r="AF12" s="28" t="s">
        <v>14</v>
      </c>
      <c r="AG12" s="28"/>
      <c r="AH12" s="46"/>
      <c r="AI12" s="46"/>
      <c r="AJ12" s="46"/>
      <c r="AK12" s="46"/>
    </row>
    <row r="16" spans="1:39" ht="26.25" customHeight="1" x14ac:dyDescent="0.35">
      <c r="B16" s="114" t="s">
        <v>130</v>
      </c>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row>
  </sheetData>
  <mergeCells count="34">
    <mergeCell ref="B16:AK16"/>
    <mergeCell ref="S3:U3"/>
    <mergeCell ref="N3:O3"/>
    <mergeCell ref="S4:S5"/>
    <mergeCell ref="D3:E3"/>
    <mergeCell ref="AJ4:AJ5"/>
    <mergeCell ref="AH3:AI3"/>
    <mergeCell ref="AH4:AH5"/>
    <mergeCell ref="AI4:AI5"/>
    <mergeCell ref="Y4:Y5"/>
    <mergeCell ref="A4:A5"/>
    <mergeCell ref="G4:G5"/>
    <mergeCell ref="H4:H5"/>
    <mergeCell ref="AG4:AG5"/>
    <mergeCell ref="T4:T5"/>
    <mergeCell ref="AF1:AG1"/>
    <mergeCell ref="X4:X5"/>
    <mergeCell ref="Y3:AB3"/>
    <mergeCell ref="AD3:AG3"/>
    <mergeCell ref="S2:AK2"/>
    <mergeCell ref="AE4:AE5"/>
    <mergeCell ref="AF4:AF5"/>
    <mergeCell ref="D2:L2"/>
    <mergeCell ref="J4:J5"/>
    <mergeCell ref="I4:I5"/>
    <mergeCell ref="AA4:AB4"/>
    <mergeCell ref="AD4:AD5"/>
    <mergeCell ref="Z4:Z5"/>
    <mergeCell ref="AC4:AC5"/>
    <mergeCell ref="N2:R2"/>
    <mergeCell ref="U4:U5"/>
    <mergeCell ref="W4:W5"/>
    <mergeCell ref="V3:X3"/>
    <mergeCell ref="V4:V5"/>
  </mergeCells>
  <phoneticPr fontId="0" type="noConversion"/>
  <conditionalFormatting sqref="E6:I12">
    <cfRule type="cellIs" dxfId="19" priority="9" stopIfTrue="1" operator="lessThan">
      <formula>$AH$1</formula>
    </cfRule>
  </conditionalFormatting>
  <conditionalFormatting sqref="I6:I12 S6">
    <cfRule type="timePeriod" dxfId="18" priority="10" stopIfTrue="1" timePeriod="nextMonth">
      <formula>AND(MONTH(I6)=MONTH(EDATE(TODAY(),0+1)),YEAR(I6)=YEAR(EDATE(TODAY(),0+1)))</formula>
    </cfRule>
  </conditionalFormatting>
  <conditionalFormatting sqref="S6 I6:I12">
    <cfRule type="cellIs" dxfId="17" priority="11" stopIfTrue="1" operator="lessThan">
      <formula>#REF!</formula>
    </cfRule>
    <cfRule type="cellIs" dxfId="16" priority="12" stopIfTrue="1" operator="lessThan">
      <formula>#REF!</formula>
    </cfRule>
  </conditionalFormatting>
  <conditionalFormatting sqref="S6:T12 B6:C12">
    <cfRule type="cellIs" dxfId="15" priority="36" stopIfTrue="1" operator="lessThan">
      <formula>$AH$1</formula>
    </cfRule>
  </conditionalFormatting>
  <conditionalFormatting sqref="T6 B6:H12 S7:T12">
    <cfRule type="timePeriod" dxfId="14" priority="72" stopIfTrue="1" timePeriod="nextMonth">
      <formula>AND(MONTH(B6)=MONTH(EDATE(TODAY(),0+1)),YEAR(B6)=YEAR(EDATE(TODAY(),0+1)))</formula>
    </cfRule>
    <cfRule type="cellIs" dxfId="13" priority="74" stopIfTrue="1" operator="lessThan">
      <formula>#REF!</formula>
    </cfRule>
    <cfRule type="cellIs" dxfId="12" priority="76" stopIfTrue="1" operator="lessThan">
      <formula>#REF!</formula>
    </cfRule>
  </conditionalFormatting>
  <conditionalFormatting sqref="V6:V12">
    <cfRule type="cellIs" dxfId="11" priority="5" stopIfTrue="1" operator="lessThan">
      <formula>$AH$1</formula>
    </cfRule>
    <cfRule type="timePeriod" dxfId="10" priority="6" stopIfTrue="1" timePeriod="nextMonth">
      <formula>AND(MONTH(V6)=MONTH(EDATE(TODAY(),0+1)),YEAR(V6)=YEAR(EDATE(TODAY(),0+1)))</formula>
    </cfRule>
    <cfRule type="cellIs" dxfId="9" priority="7" stopIfTrue="1" operator="lessThan">
      <formula>#REF!</formula>
    </cfRule>
    <cfRule type="cellIs" dxfId="8" priority="8" stopIfTrue="1" operator="lessThan">
      <formula>#REF!</formula>
    </cfRule>
  </conditionalFormatting>
  <conditionalFormatting sqref="W6">
    <cfRule type="cellIs" dxfId="7" priority="1" stopIfTrue="1" operator="lessThan">
      <formula>$AH$1</formula>
    </cfRule>
    <cfRule type="timePeriod" dxfId="6" priority="2" stopIfTrue="1" timePeriod="nextMonth">
      <formula>AND(MONTH(W6)=MONTH(EDATE(TODAY(),0+1)),YEAR(W6)=YEAR(EDATE(TODAY(),0+1)))</formula>
    </cfRule>
    <cfRule type="cellIs" dxfId="5" priority="3" stopIfTrue="1" operator="lessThan">
      <formula>#REF!</formula>
    </cfRule>
    <cfRule type="cellIs" dxfId="4" priority="4" stopIfTrue="1" operator="lessThan">
      <formula>#REF!</formula>
    </cfRule>
  </conditionalFormatting>
  <conditionalFormatting sqref="X6:AG12">
    <cfRule type="cellIs" dxfId="3" priority="13" stopIfTrue="1" operator="lessThan">
      <formula>$AH$1</formula>
    </cfRule>
    <cfRule type="timePeriod" dxfId="2" priority="14" stopIfTrue="1" timePeriod="nextMonth">
      <formula>AND(MONTH(X6)=MONTH(EDATE(TODAY(),0+1)),YEAR(X6)=YEAR(EDATE(TODAY(),0+1)))</formula>
    </cfRule>
    <cfRule type="cellIs" dxfId="1" priority="15" stopIfTrue="1" operator="lessThan">
      <formula>#REF!</formula>
    </cfRule>
    <cfRule type="cellIs" dxfId="0" priority="16" stopIfTrue="1" operator="lessThan">
      <formula>#REF!</formula>
    </cfRule>
  </conditionalFormatting>
  <pageMargins left="0.70866141732283472" right="0.70866141732283472" top="0.74803149606299213" bottom="0.74803149606299213" header="0.31496062992125984" footer="0.31496062992125984"/>
  <pageSetup paperSize="9" scale="27" orientation="landscape" horizontalDpi="4294967293"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99641EA53BD642A1AD4C6E249D1967" ma:contentTypeVersion="6" ma:contentTypeDescription="Een nieuw document maken." ma:contentTypeScope="" ma:versionID="51bb9628684966454343612011b8bc00">
  <xsd:schema xmlns:xsd="http://www.w3.org/2001/XMLSchema" xmlns:xs="http://www.w3.org/2001/XMLSchema" xmlns:p="http://schemas.microsoft.com/office/2006/metadata/properties" xmlns:ns2="fffc276a-3824-452b-a2b8-a231eea4a846" xmlns:ns3="12f7f5e3-3c9b-417a-952a-f74e8459ec41" targetNamespace="http://schemas.microsoft.com/office/2006/metadata/properties" ma:root="true" ma:fieldsID="ab80bc63e249182f1f8aae4b4f6558a8" ns2:_="" ns3:_="">
    <xsd:import namespace="fffc276a-3824-452b-a2b8-a231eea4a846"/>
    <xsd:import namespace="12f7f5e3-3c9b-417a-952a-f74e8459ec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fc276a-3824-452b-a2b8-a231eea4a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7f5e3-3c9b-417a-952a-f74e8459ec41"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FEFCC-910B-4C81-A4EB-AF21DBC4B838}">
  <ds:schemaRefs>
    <ds:schemaRef ds:uri="http://schemas.microsoft.com/sharepoint/v3/contenttype/forms"/>
  </ds:schemaRefs>
</ds:datastoreItem>
</file>

<file path=customXml/itemProps2.xml><?xml version="1.0" encoding="utf-8"?>
<ds:datastoreItem xmlns:ds="http://schemas.openxmlformats.org/officeDocument/2006/customXml" ds:itemID="{7187865C-6D14-49FF-A46C-E56669497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fc276a-3824-452b-a2b8-a231eea4a846"/>
    <ds:schemaRef ds:uri="12f7f5e3-3c9b-417a-952a-f74e8459ec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0. Toelichting</vt:lpstr>
      <vt:lpstr>1. Benodigd per functie </vt:lpstr>
      <vt:lpstr>2. Opleidingsoverzicht</vt:lpstr>
    </vt:vector>
  </TitlesOfParts>
  <Manager/>
  <Company>ASSEN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paul.de.vries@stigas.nl</dc:creator>
  <cp:keywords/>
  <dc:description/>
  <cp:lastModifiedBy>Lisette de Groot</cp:lastModifiedBy>
  <cp:revision/>
  <dcterms:created xsi:type="dcterms:W3CDTF">2003-02-11T14:41:21Z</dcterms:created>
  <dcterms:modified xsi:type="dcterms:W3CDTF">2026-03-27T11:15:53Z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0x0101007F99641EA53BD642A1AD4C6E249D1967</vt:lpwstr>
  </property>
</Properties>
</file>